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795" activeTab="1"/>
  </bookViews>
  <sheets>
    <sheet name="cieki 2017 dane" sheetId="2" r:id="rId1"/>
    <sheet name="cieki 2017 wyniki" sheetId="3" r:id="rId2"/>
  </sheets>
  <definedNames>
    <definedName name="_xlnm._FilterDatabase" localSheetId="0" hidden="1">'cieki 2017 dane'!$A$2:$I$273</definedName>
    <definedName name="_xlnm._FilterDatabase" localSheetId="1" hidden="1">'cieki 2017 wyniki'!$A$2:$DB$273</definedName>
    <definedName name="_xlnm.Print_Area" localSheetId="1">'cieki 2017 wyniki'!$A$1:$DB$273</definedName>
    <definedName name="_xlnm.Print_Titles" localSheetId="0">'cieki 2017 dane'!$1:$3</definedName>
    <definedName name="_xlnm.Print_Titles" localSheetId="1">'cieki 2017 wyniki'!$A:$B,'cieki 2017 wyniki'!$1:$3</definedName>
  </definedNames>
  <calcPr calcId="162913"/>
</workbook>
</file>

<file path=xl/calcChain.xml><?xml version="1.0" encoding="utf-8"?>
<calcChain xmlns="http://schemas.openxmlformats.org/spreadsheetml/2006/main">
  <c r="E206" i="3" l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179" i="3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151" i="3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47" i="3"/>
  <c r="E148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</calcChain>
</file>

<file path=xl/sharedStrings.xml><?xml version="1.0" encoding="utf-8"?>
<sst xmlns="http://schemas.openxmlformats.org/spreadsheetml/2006/main" count="13335" uniqueCount="1113">
  <si>
    <t>Lp.</t>
  </si>
  <si>
    <t>Barycz - Wyszanów</t>
  </si>
  <si>
    <t>Bóbr - Stary Raduszec</t>
  </si>
  <si>
    <t>Dzierżęcinka - Koszalin</t>
  </si>
  <si>
    <t>Elbląg - m. Elbląg</t>
  </si>
  <si>
    <t>Grabowa - Grabowo</t>
  </si>
  <si>
    <t>Ina - Goleniów</t>
  </si>
  <si>
    <t>Kaczawa - Prochowice</t>
  </si>
  <si>
    <t>Krzna - Neple</t>
  </si>
  <si>
    <t>Łeba - Cecenowo</t>
  </si>
  <si>
    <t>Łupawa - Smołdzino</t>
  </si>
  <si>
    <t>Nysa Kłodzka - Skorogoszcz</t>
  </si>
  <si>
    <t>Nysa Łużycka - Gubin</t>
  </si>
  <si>
    <t>Odra - Połęcko</t>
  </si>
  <si>
    <t>Odra - Chałupki</t>
  </si>
  <si>
    <t>Odra - Gryfino</t>
  </si>
  <si>
    <t>Odra - Kostrzyn</t>
  </si>
  <si>
    <t>Odra - Krajnik Dolny</t>
  </si>
  <si>
    <t>Odra - Malczyce</t>
  </si>
  <si>
    <t>Odra - Miedonia</t>
  </si>
  <si>
    <t>Odra - Nowa Sól</t>
  </si>
  <si>
    <t>Odra - Osinów</t>
  </si>
  <si>
    <t>Odra - Police</t>
  </si>
  <si>
    <t>Odra - Ścinawa</t>
  </si>
  <si>
    <t>Odra - Świecko</t>
  </si>
  <si>
    <t>Odra - Widuchowa</t>
  </si>
  <si>
    <t>Odra - Wrocław</t>
  </si>
  <si>
    <t>Odra - Wróblin</t>
  </si>
  <si>
    <t>Odra - Siadło Dolne</t>
  </si>
  <si>
    <t>Parsęta - Kołobrzeg</t>
  </si>
  <si>
    <t>Reda - Mrzezino</t>
  </si>
  <si>
    <t>Reda - Wejherowo</t>
  </si>
  <si>
    <t>Rega - Mrzeżyno</t>
  </si>
  <si>
    <t>Rega - Trzebiatów</t>
  </si>
  <si>
    <t>Słupia - Charnowo</t>
  </si>
  <si>
    <t>Wieprz - Borowica</t>
  </si>
  <si>
    <t>Wieprz - Dęblin</t>
  </si>
  <si>
    <t>Wieprz - Jaszczów</t>
  </si>
  <si>
    <t>Wieprz - Michalów</t>
  </si>
  <si>
    <t>Wieprza - Stary Kraków</t>
  </si>
  <si>
    <t>Biebrza - Wierciszewo</t>
  </si>
  <si>
    <t>Brda - Bydgoszcz</t>
  </si>
  <si>
    <t>Bug - Dorohusk</t>
  </si>
  <si>
    <t>Bug - Glina Nadbużna</t>
  </si>
  <si>
    <t>Bug - Horodło</t>
  </si>
  <si>
    <t>Bug - Kózki</t>
  </si>
  <si>
    <t>Bug - Kryłów</t>
  </si>
  <si>
    <t>Bug - Krzyczew</t>
  </si>
  <si>
    <t>Bug - Nur</t>
  </si>
  <si>
    <t>Bug - Popowo</t>
  </si>
  <si>
    <t>Bug - Sławatycze</t>
  </si>
  <si>
    <t>Bug - Strzyżów</t>
  </si>
  <si>
    <t>Bug - Włodawa</t>
  </si>
  <si>
    <t>Bug - Wyszków</t>
  </si>
  <si>
    <t>Bzura - Przęsławice</t>
  </si>
  <si>
    <t>Drawa - Krzyż</t>
  </si>
  <si>
    <t>Drwęca - Złotoria</t>
  </si>
  <si>
    <t>Dunajec - Siedliszowice</t>
  </si>
  <si>
    <t>Gwda - Ujście</t>
  </si>
  <si>
    <t>Narew - Łomża</t>
  </si>
  <si>
    <t>Narew - Nowogród</t>
  </si>
  <si>
    <t>Narew - Bondary</t>
  </si>
  <si>
    <t>Narew - Nowy Dwór</t>
  </si>
  <si>
    <t>Narew - Ostrołęka</t>
  </si>
  <si>
    <t>Narew - Pułtusk</t>
  </si>
  <si>
    <t>Narew - Strabla</t>
  </si>
  <si>
    <t>Narew - Strękowa Góra</t>
  </si>
  <si>
    <t>Nida - Nowy Korczyn</t>
  </si>
  <si>
    <t>Nogat - Kępa Dolna</t>
  </si>
  <si>
    <t>Noteć (Kanał Notecki) - Lechowo (Pakość)</t>
  </si>
  <si>
    <t>Noteć - Krzyż</t>
  </si>
  <si>
    <t>Noteć - Santok</t>
  </si>
  <si>
    <t>Noteć - Żuławka</t>
  </si>
  <si>
    <t>Obra - Skwierzyna</t>
  </si>
  <si>
    <t>Pilica - Białobrzegi</t>
  </si>
  <si>
    <t>Pilica - Koniecpol</t>
  </si>
  <si>
    <t>Pilica - Mniszew</t>
  </si>
  <si>
    <t>Pilica - Przedbórz</t>
  </si>
  <si>
    <t>Pilica - Spała</t>
  </si>
  <si>
    <t>Pilica - Sulejów</t>
  </si>
  <si>
    <t>Pilica - Szczekociny</t>
  </si>
  <si>
    <t>Prosna - Ruda Komorska</t>
  </si>
  <si>
    <t>San - Brandwica</t>
  </si>
  <si>
    <t>San - Hureczko</t>
  </si>
  <si>
    <t>San - Krzeszów</t>
  </si>
  <si>
    <t>San - Mrzygłód</t>
  </si>
  <si>
    <t>San - Radymno</t>
  </si>
  <si>
    <t>San - Stare Miasto</t>
  </si>
  <si>
    <t>San - Ubieszyn</t>
  </si>
  <si>
    <t>San - Ulanów</t>
  </si>
  <si>
    <t>San - Wrzawy</t>
  </si>
  <si>
    <t>Skawa - Zator</t>
  </si>
  <si>
    <t>Soła - Oświęcim</t>
  </si>
  <si>
    <t>Warta - Konopnica</t>
  </si>
  <si>
    <t>Warta - Bobry</t>
  </si>
  <si>
    <t>Warta - Burzenin</t>
  </si>
  <si>
    <t>Warta - Konin</t>
  </si>
  <si>
    <t>Warta - Kostrzyn</t>
  </si>
  <si>
    <t>Warta - Kromołów</t>
  </si>
  <si>
    <t>Warta - Krzeczów</t>
  </si>
  <si>
    <t>Warta - Lgota Górna</t>
  </si>
  <si>
    <t>Warta - Lisowice</t>
  </si>
  <si>
    <t>Warta - Międzychód</t>
  </si>
  <si>
    <t>Warta - Mstów</t>
  </si>
  <si>
    <t>Warta - Oborniki</t>
  </si>
  <si>
    <t>Warta - Obrzycko</t>
  </si>
  <si>
    <t>Warta - Poznań most Św. Rocha</t>
  </si>
  <si>
    <t>Warta - Rumin</t>
  </si>
  <si>
    <t>Warta - Rychłocice</t>
  </si>
  <si>
    <t>Warta - Santok</t>
  </si>
  <si>
    <t>Warta - Sieradz</t>
  </si>
  <si>
    <t>Warta - Skwierzyna</t>
  </si>
  <si>
    <t>Warta - Śrem</t>
  </si>
  <si>
    <t>Warta - Uniejów</t>
  </si>
  <si>
    <t>Warta - Warta</t>
  </si>
  <si>
    <t>Warta - Wartosław</t>
  </si>
  <si>
    <t>Warta - Wąsosz</t>
  </si>
  <si>
    <t>Wełna - Oborniki</t>
  </si>
  <si>
    <t>Wisła - Annopol</t>
  </si>
  <si>
    <t>Wisła - Bydgoszcz- Fordon</t>
  </si>
  <si>
    <t>Wisła - Gliny Małe</t>
  </si>
  <si>
    <t>Wisła - Gołąb</t>
  </si>
  <si>
    <t>Wisła - Góra Kalwaria</t>
  </si>
  <si>
    <t>Wisła - Górsk</t>
  </si>
  <si>
    <t>Wisła - Jankowice</t>
  </si>
  <si>
    <t>Wisła - Kazuń</t>
  </si>
  <si>
    <t>Wisła - Kiezmark</t>
  </si>
  <si>
    <t>Wisła - Kopanka</t>
  </si>
  <si>
    <t>Wisła - Nieszawa</t>
  </si>
  <si>
    <t>Wisła - Oświęcim</t>
  </si>
  <si>
    <t>Wisła - Piotrawin</t>
  </si>
  <si>
    <t>Wisła - Płock</t>
  </si>
  <si>
    <t>Wisła - Sandomierz</t>
  </si>
  <si>
    <t>Wisła - Grudziądz</t>
  </si>
  <si>
    <t>Wisła - Tczew</t>
  </si>
  <si>
    <t>Wisła - Tyniec</t>
  </si>
  <si>
    <t>Wisła - Warszawa</t>
  </si>
  <si>
    <t>Wisła - Warszawa- Młociny</t>
  </si>
  <si>
    <t>Wisła - Włocławek</t>
  </si>
  <si>
    <t>Wisła - Wyszogród</t>
  </si>
  <si>
    <t>Wisła - Goczałkowice</t>
  </si>
  <si>
    <t>Wisłok - Tryńcza</t>
  </si>
  <si>
    <t>Wisłoka - Gawłuszowice</t>
  </si>
  <si>
    <t>Wkra - Pomiechówek</t>
  </si>
  <si>
    <t>Bierawka - ujście do Odry</t>
  </si>
  <si>
    <t>Bystrzyca - ujście do Odry</t>
  </si>
  <si>
    <t>Kłodnica - ujście do Odry</t>
  </si>
  <si>
    <t>Kwisa - ujście do Bobru (m. Trzebów)</t>
  </si>
  <si>
    <t>Mała Panew - Czarnowąsy</t>
  </si>
  <si>
    <t>Myśla - ujście do Odry (m. Namyślin)</t>
  </si>
  <si>
    <t>Olza - ujście do Odry</t>
  </si>
  <si>
    <t>Ruda - ujście do Odry</t>
  </si>
  <si>
    <t>Ślęza - ujście do Odry</t>
  </si>
  <si>
    <t>Świder - Dębinka, uj. do Wisły</t>
  </si>
  <si>
    <t>Widawa - ujście do Odry</t>
  </si>
  <si>
    <t>Kanał Chorzelowski - Rożniaty</t>
  </si>
  <si>
    <t>Kanał Jadownicki - Zawierzbie</t>
  </si>
  <si>
    <t>lubuskie</t>
  </si>
  <si>
    <t>Szlichtyngowa</t>
  </si>
  <si>
    <t>Krosno Odrzańskie</t>
  </si>
  <si>
    <t>zachodniopomorskie</t>
  </si>
  <si>
    <t>Koszalin</t>
  </si>
  <si>
    <t>warmińsko-mazurskie</t>
  </si>
  <si>
    <t>Elbląg</t>
  </si>
  <si>
    <t>Malechowo</t>
  </si>
  <si>
    <t>Goleniów</t>
  </si>
  <si>
    <t>dolnośląskie</t>
  </si>
  <si>
    <t>Prochowice</t>
  </si>
  <si>
    <t>lubelskie</t>
  </si>
  <si>
    <t>Terespol</t>
  </si>
  <si>
    <t>pomorskie</t>
  </si>
  <si>
    <t>Wicko</t>
  </si>
  <si>
    <t>Smołdzino</t>
  </si>
  <si>
    <t>opolskie</t>
  </si>
  <si>
    <t>Lewin Brzeski</t>
  </si>
  <si>
    <t>Gubin</t>
  </si>
  <si>
    <t>Maszewo</t>
  </si>
  <si>
    <t>śląskie</t>
  </si>
  <si>
    <t>Krzyżanowice</t>
  </si>
  <si>
    <t>Gryfino</t>
  </si>
  <si>
    <t>Kędzierzyn-Koźle</t>
  </si>
  <si>
    <t>Kostrzyn nad Odrą</t>
  </si>
  <si>
    <t>Chojna</t>
  </si>
  <si>
    <t>Brzeg Dolny</t>
  </si>
  <si>
    <t>Racibórz</t>
  </si>
  <si>
    <t>Nowa Sól</t>
  </si>
  <si>
    <t>Cedynia</t>
  </si>
  <si>
    <t>Police</t>
  </si>
  <si>
    <t>Ścinawa</t>
  </si>
  <si>
    <t>Słubice</t>
  </si>
  <si>
    <t>Widuchowa</t>
  </si>
  <si>
    <t>Wrocław</t>
  </si>
  <si>
    <t>Opole</t>
  </si>
  <si>
    <t>Kołbaskowo</t>
  </si>
  <si>
    <t>Dygowo</t>
  </si>
  <si>
    <t>Kołobrzeg</t>
  </si>
  <si>
    <t>Braniewo</t>
  </si>
  <si>
    <t>Puck</t>
  </si>
  <si>
    <t>Reda</t>
  </si>
  <si>
    <t>Trzebiatów</t>
  </si>
  <si>
    <t>Ustka</t>
  </si>
  <si>
    <t>Łopiennik Górny</t>
  </si>
  <si>
    <t>Puławy</t>
  </si>
  <si>
    <t>Milejów</t>
  </si>
  <si>
    <t>Sułów</t>
  </si>
  <si>
    <t>Firlej</t>
  </si>
  <si>
    <t>Sławno</t>
  </si>
  <si>
    <t>podlaskie</t>
  </si>
  <si>
    <t>Trzcianne</t>
  </si>
  <si>
    <t>kujawsko-pomorskie</t>
  </si>
  <si>
    <t>Bydgoszcz</t>
  </si>
  <si>
    <t>Dorohusk</t>
  </si>
  <si>
    <t>mazowieckie</t>
  </si>
  <si>
    <t>Małkinia Górna</t>
  </si>
  <si>
    <t>Horodło</t>
  </si>
  <si>
    <t>Siemiatycze</t>
  </si>
  <si>
    <t>Mircze</t>
  </si>
  <si>
    <t>Nur</t>
  </si>
  <si>
    <t>Somianka</t>
  </si>
  <si>
    <t>Sławatycze</t>
  </si>
  <si>
    <t>Włodawa</t>
  </si>
  <si>
    <t>Wyszków</t>
  </si>
  <si>
    <t>Młodzieszyn</t>
  </si>
  <si>
    <t>wielkopolskie</t>
  </si>
  <si>
    <t>Krzyż Wielkopolski</t>
  </si>
  <si>
    <t>Toruń</t>
  </si>
  <si>
    <t>małopolskie</t>
  </si>
  <si>
    <t>Żabno</t>
  </si>
  <si>
    <t>Ujście</t>
  </si>
  <si>
    <t>Stargard Szczeciński</t>
  </si>
  <si>
    <t>Łomża</t>
  </si>
  <si>
    <t>Nowogród</t>
  </si>
  <si>
    <t>Narewka</t>
  </si>
  <si>
    <t>Nowy Dwór Mazowiecki</t>
  </si>
  <si>
    <t>Ostrołęka</t>
  </si>
  <si>
    <t>Pułtusk</t>
  </si>
  <si>
    <t>Suraż</t>
  </si>
  <si>
    <t>Nowy Korczyn</t>
  </si>
  <si>
    <t>Nowy Dwór Gdański</t>
  </si>
  <si>
    <t>Pakość</t>
  </si>
  <si>
    <t>Santok</t>
  </si>
  <si>
    <t>Wyrzysk</t>
  </si>
  <si>
    <t>Skwierzyna</t>
  </si>
  <si>
    <t>Promna</t>
  </si>
  <si>
    <t>Koniecpol</t>
  </si>
  <si>
    <t>Magnuszew</t>
  </si>
  <si>
    <t>łódzkie</t>
  </si>
  <si>
    <t>Przedbórz</t>
  </si>
  <si>
    <t>Inowłódz</t>
  </si>
  <si>
    <t>Sulejów</t>
  </si>
  <si>
    <t>Szczekociny</t>
  </si>
  <si>
    <t>Pyzdry</t>
  </si>
  <si>
    <t>podkarpackie</t>
  </si>
  <si>
    <t>Pysznica</t>
  </si>
  <si>
    <t>Przemyśl</t>
  </si>
  <si>
    <t>Krzeszów</t>
  </si>
  <si>
    <t>Sanok</t>
  </si>
  <si>
    <t>Radymno</t>
  </si>
  <si>
    <t>Kuryłówka</t>
  </si>
  <si>
    <t>Sieniawa</t>
  </si>
  <si>
    <t>Ulanów</t>
  </si>
  <si>
    <t>Radomyśl nad Sanem</t>
  </si>
  <si>
    <t>Zator</t>
  </si>
  <si>
    <t>Oświęcim</t>
  </si>
  <si>
    <t>Konopnica</t>
  </si>
  <si>
    <t>Radomsko</t>
  </si>
  <si>
    <t>Burzenin</t>
  </si>
  <si>
    <t>Konin</t>
  </si>
  <si>
    <t>Zawiercie</t>
  </si>
  <si>
    <t>Wierzchlas</t>
  </si>
  <si>
    <t>Poraj</t>
  </si>
  <si>
    <t>Działoszyn</t>
  </si>
  <si>
    <t>Międzychód</t>
  </si>
  <si>
    <t>Mstów</t>
  </si>
  <si>
    <t>Oborniki</t>
  </si>
  <si>
    <t>Obrzycko</t>
  </si>
  <si>
    <t>Poznań</t>
  </si>
  <si>
    <t>Stare Miasto</t>
  </si>
  <si>
    <t>Sieradz</t>
  </si>
  <si>
    <t>Śrem</t>
  </si>
  <si>
    <t>Uniejów</t>
  </si>
  <si>
    <t>Warta</t>
  </si>
  <si>
    <t>Wronki</t>
  </si>
  <si>
    <t>Popów</t>
  </si>
  <si>
    <t>Annopol</t>
  </si>
  <si>
    <t>Dąbrowa Chełmińska</t>
  </si>
  <si>
    <t>Borowa</t>
  </si>
  <si>
    <t>Karczew</t>
  </si>
  <si>
    <t>Zławieś Wielka</t>
  </si>
  <si>
    <t>Babice</t>
  </si>
  <si>
    <t>Zakroczym</t>
  </si>
  <si>
    <t>Cedry Wielkie</t>
  </si>
  <si>
    <t>Skawina</t>
  </si>
  <si>
    <t>Nieszawa</t>
  </si>
  <si>
    <t>Opatowiec</t>
  </si>
  <si>
    <t>Chełmek</t>
  </si>
  <si>
    <t>Łaziska</t>
  </si>
  <si>
    <t>Płock</t>
  </si>
  <si>
    <t>Sandomierz</t>
  </si>
  <si>
    <t>Grudziądz</t>
  </si>
  <si>
    <t>Tczew</t>
  </si>
  <si>
    <t>Wieliczka</t>
  </si>
  <si>
    <t>Warszawa</t>
  </si>
  <si>
    <t>Włocławek</t>
  </si>
  <si>
    <t>Wyszogród</t>
  </si>
  <si>
    <t>Czechowice-Dziedzice</t>
  </si>
  <si>
    <t>Tryńcza</t>
  </si>
  <si>
    <t>Gawłuszowice</t>
  </si>
  <si>
    <t>Pomiechówek</t>
  </si>
  <si>
    <t>Bierawa</t>
  </si>
  <si>
    <t>Żagań</t>
  </si>
  <si>
    <t>Dobrzeń Wielki</t>
  </si>
  <si>
    <t>Trzebiechów</t>
  </si>
  <si>
    <t>Gorzyce</t>
  </si>
  <si>
    <t>Kuźnia Raciborska</t>
  </si>
  <si>
    <t>Otwock</t>
  </si>
  <si>
    <t>Kozienice</t>
  </si>
  <si>
    <t>Legnica</t>
  </si>
  <si>
    <t>Osiek</t>
  </si>
  <si>
    <t>Lublin</t>
  </si>
  <si>
    <t>Spiczyn</t>
  </si>
  <si>
    <t>Biała Podlaska</t>
  </si>
  <si>
    <t>Szczecin</t>
  </si>
  <si>
    <t>Sochocin</t>
  </si>
  <si>
    <t>Suwałki</t>
  </si>
  <si>
    <t>Padew Narodowa</t>
  </si>
  <si>
    <t>Wietrzychowice</t>
  </si>
  <si>
    <t>gmina</t>
  </si>
  <si>
    <t>województwo</t>
  </si>
  <si>
    <t>San - Racławice</t>
  </si>
  <si>
    <t>Wisła - Opatowiec (Nowy Korczyn)</t>
  </si>
  <si>
    <t>Wisła - Warszawa- Wał Miedzeszyński</t>
  </si>
  <si>
    <t>Ina - Stargard Szczeciński</t>
  </si>
  <si>
    <t>Noteć - Ujście (wodowskaz)</t>
  </si>
  <si>
    <t>Odra - Kędzierzyn- Koźle</t>
  </si>
  <si>
    <t>Parsęta - Bardy- Gościnki</t>
  </si>
  <si>
    <t>Pasłęka - Nowa Pasłęka (reper)</t>
  </si>
  <si>
    <t>Wieprz - Wola Skromowska</t>
  </si>
  <si>
    <t>Obrzyca - ujście do Odry (ujęcie wody powierzchniowej "Sadowa")</t>
  </si>
  <si>
    <t>Zagożdżonka - Świerże Górne</t>
  </si>
  <si>
    <t>Babulówka - Suchorzów</t>
  </si>
  <si>
    <t>Biała - Tarnów</t>
  </si>
  <si>
    <t>Biała - Kaniów</t>
  </si>
  <si>
    <t>Biała - Fasty</t>
  </si>
  <si>
    <t>Biała Przemsza - Sosnowiec</t>
  </si>
  <si>
    <t>Biebrza - Osowiec</t>
  </si>
  <si>
    <t>Brda - Tuchola</t>
  </si>
  <si>
    <t>Brda - Konarzyny</t>
  </si>
  <si>
    <t>Brda - Rytel</t>
  </si>
  <si>
    <t>Breń - Słupiec</t>
  </si>
  <si>
    <t>Brzozówka - Karpowicze</t>
  </si>
  <si>
    <t>Bzura - Patoki</t>
  </si>
  <si>
    <t>Bzura - Łowicz</t>
  </si>
  <si>
    <t>Bzura - Urzecze</t>
  </si>
  <si>
    <t>Chechło - Mętków</t>
  </si>
  <si>
    <t>Chodelka - Podgórz</t>
  </si>
  <si>
    <t>Czarna - Połaniec</t>
  </si>
  <si>
    <t>Czarna - Aleksandrów</t>
  </si>
  <si>
    <t>Czarny Dunajec - Nowy Targ</t>
  </si>
  <si>
    <t>Dłubnia - Nowa Huta</t>
  </si>
  <si>
    <t>Dunajec - Jazowsko</t>
  </si>
  <si>
    <t>Dunajec - Harklowa</t>
  </si>
  <si>
    <t>Dunajec - Sromowce Niżne</t>
  </si>
  <si>
    <t>Dunajec - Kurów</t>
  </si>
  <si>
    <t>Dunajec - Czchów</t>
  </si>
  <si>
    <t>Ełk - Lipińskie Małe</t>
  </si>
  <si>
    <t>Ełk - Osowiec</t>
  </si>
  <si>
    <t>Jegrznia - Woźnawieś</t>
  </si>
  <si>
    <t>Jegrznia - Nowy Młyn</t>
  </si>
  <si>
    <t>Jeziorka - Obórki</t>
  </si>
  <si>
    <t>Kamienna - Ciekarzewice</t>
  </si>
  <si>
    <t>Kamienna - Starachowice</t>
  </si>
  <si>
    <t>Koprzywianka - Andruszkowice, Koćmierzów</t>
  </si>
  <si>
    <t>Kurówka - Puławy</t>
  </si>
  <si>
    <t>Liwa - Biała Góra</t>
  </si>
  <si>
    <t>Łeba - Chocielewko</t>
  </si>
  <si>
    <t>Łęg - Gorzyce</t>
  </si>
  <si>
    <t>Łososina - Witowice Górne</t>
  </si>
  <si>
    <t>Łupawa - Bobrowniki</t>
  </si>
  <si>
    <t>Mątawa - Nowe</t>
  </si>
  <si>
    <t>Mień - Wąkole</t>
  </si>
  <si>
    <t>Moszczenica - Orłów</t>
  </si>
  <si>
    <t>Mroga - Bielawy</t>
  </si>
  <si>
    <t>Narewka - Lewkowo Stare</t>
  </si>
  <si>
    <t>Nidzica - Piotrowice</t>
  </si>
  <si>
    <t>Ochnia - Łęki Kościelne</t>
  </si>
  <si>
    <t>Okrzejka - Samogoszcz</t>
  </si>
  <si>
    <t>Opatówka - Słupcza, Szczytniki</t>
  </si>
  <si>
    <t>Osa - Mokre</t>
  </si>
  <si>
    <t>Parsęta - Białogard</t>
  </si>
  <si>
    <t>Pasłęka - Pelnik</t>
  </si>
  <si>
    <t>Pilica - Nowe Miasto nad Pilicą</t>
  </si>
  <si>
    <t>Pilica - Maluszyn</t>
  </si>
  <si>
    <t>Pisa - Morgowniki</t>
  </si>
  <si>
    <t>Pisa - Pisz</t>
  </si>
  <si>
    <t>Pisia - Sochaczew</t>
  </si>
  <si>
    <t>Poprad - Leluchów</t>
  </si>
  <si>
    <t>Poprad - Piwniczna</t>
  </si>
  <si>
    <t>Poprad - Stary Sącz</t>
  </si>
  <si>
    <t>Prądnik - Kraków</t>
  </si>
  <si>
    <t>Przemsza - Chełmek</t>
  </si>
  <si>
    <t>Pszczynka - Jedlina</t>
  </si>
  <si>
    <t>Raba - Uście Solne</t>
  </si>
  <si>
    <t>Raba - Myślenice</t>
  </si>
  <si>
    <t>Radomka - Ryczywół</t>
  </si>
  <si>
    <t>Radomka - Lisów</t>
  </si>
  <si>
    <t>Rawka - Bolimów</t>
  </si>
  <si>
    <t>Rozoga - Łęg Starościński</t>
  </si>
  <si>
    <t>Rudawa - Kraków</t>
  </si>
  <si>
    <t>Sanna - Kosin</t>
  </si>
  <si>
    <t>Sawica - Wielbark</t>
  </si>
  <si>
    <t>Skierniewka - Mysłaków</t>
  </si>
  <si>
    <t>Skroda - Rudka- Skroda</t>
  </si>
  <si>
    <t>Skrwa - Murzynowo</t>
  </si>
  <si>
    <t>Sokołda - Sokołda</t>
  </si>
  <si>
    <t>Supraśl - Dzikie</t>
  </si>
  <si>
    <t>Szkwa - Dąbrówka- Gąski</t>
  </si>
  <si>
    <t>Szreniawa - Koszyce</t>
  </si>
  <si>
    <t>Trześniówka - Trześń</t>
  </si>
  <si>
    <t>Turośl - Potasie, Turośl</t>
  </si>
  <si>
    <t>Uszwica - Wola Przemykowska</t>
  </si>
  <si>
    <t>Utrata - Żelazowa Wola</t>
  </si>
  <si>
    <t>Wątok - Tarnów</t>
  </si>
  <si>
    <t>Wda - Świecie</t>
  </si>
  <si>
    <t>Wda - Kasparus</t>
  </si>
  <si>
    <t>Wieprz - Kijany</t>
  </si>
  <si>
    <t>Wieprza - Korzybie</t>
  </si>
  <si>
    <t>Wierzyca - Gniew</t>
  </si>
  <si>
    <t>Wierzyca - Starogard Gdański</t>
  </si>
  <si>
    <t>Wilga - Kraków</t>
  </si>
  <si>
    <t>Wilga - Wilga</t>
  </si>
  <si>
    <t>Wisłoka - Kozłów</t>
  </si>
  <si>
    <t>Wisłoka - Pilzno</t>
  </si>
  <si>
    <t>Wissa - Łoje- Awissa</t>
  </si>
  <si>
    <t>Wkra - Działdowo</t>
  </si>
  <si>
    <t>Wkra - Sochocin</t>
  </si>
  <si>
    <t>Zagożdżonka - Pionki</t>
  </si>
  <si>
    <t>Zgłowiączka - Wieniec</t>
  </si>
  <si>
    <t>Żabnica - Wola Mędrzechowska</t>
  </si>
  <si>
    <t>Kanał Bydgoski - ujście do Noteci, Występ</t>
  </si>
  <si>
    <t>Kanał Żerański - Nieporęt</t>
  </si>
  <si>
    <t>Kanał Gliwicki - m. Dzierżno</t>
  </si>
  <si>
    <t>Nisko</t>
  </si>
  <si>
    <t>Baranów Sandomierski</t>
  </si>
  <si>
    <t>Tarnów</t>
  </si>
  <si>
    <t>Dobrzyniewo Duże</t>
  </si>
  <si>
    <t>Sosnowiec</t>
  </si>
  <si>
    <t>Goniądz</t>
  </si>
  <si>
    <t>Gostycyn</t>
  </si>
  <si>
    <t>Chojnice</t>
  </si>
  <si>
    <t>Czersk</t>
  </si>
  <si>
    <t>Szczucin</t>
  </si>
  <si>
    <t>Suchowola</t>
  </si>
  <si>
    <t>Nieborów</t>
  </si>
  <si>
    <t>Łowicz</t>
  </si>
  <si>
    <t>Zduny</t>
  </si>
  <si>
    <t>Wilków</t>
  </si>
  <si>
    <t>Połaniec</t>
  </si>
  <si>
    <t>Nieporęt</t>
  </si>
  <si>
    <t>Nowy Targ</t>
  </si>
  <si>
    <t>Kraków</t>
  </si>
  <si>
    <t>Łącko</t>
  </si>
  <si>
    <t>Czorsztyn</t>
  </si>
  <si>
    <t>Łososina Dolna</t>
  </si>
  <si>
    <t>Czchów</t>
  </si>
  <si>
    <t>Prostki</t>
  </si>
  <si>
    <t>Rajgród</t>
  </si>
  <si>
    <t>Wieliczki</t>
  </si>
  <si>
    <t>Konstancin-Jeziorna</t>
  </si>
  <si>
    <t>Tarłów</t>
  </si>
  <si>
    <t>Starachowice</t>
  </si>
  <si>
    <t>Samborzec</t>
  </si>
  <si>
    <t>Kwidzyn</t>
  </si>
  <si>
    <t>Nowa Wieś Lęborska</t>
  </si>
  <si>
    <t>Damnica</t>
  </si>
  <si>
    <t>Nowe</t>
  </si>
  <si>
    <t>Czernikowo</t>
  </si>
  <si>
    <t>Bedlno</t>
  </si>
  <si>
    <t>Bielawy</t>
  </si>
  <si>
    <t>Koszyce</t>
  </si>
  <si>
    <t>Krzyżanów</t>
  </si>
  <si>
    <t>Maciejowice</t>
  </si>
  <si>
    <t>Dwikozy</t>
  </si>
  <si>
    <t>Białogard</t>
  </si>
  <si>
    <t>Jonkowo</t>
  </si>
  <si>
    <t>Nowe Miasto nad Pili</t>
  </si>
  <si>
    <t>Żytno</t>
  </si>
  <si>
    <t>Pisz</t>
  </si>
  <si>
    <t>Sochaczew</t>
  </si>
  <si>
    <t>Muszyna</t>
  </si>
  <si>
    <t>Piwniczna-Zdrój</t>
  </si>
  <si>
    <t>Nowy Sącz</t>
  </si>
  <si>
    <t>Bojszowy</t>
  </si>
  <si>
    <t>Drwinia</t>
  </si>
  <si>
    <t>Myślenice</t>
  </si>
  <si>
    <t>Jastrzębia</t>
  </si>
  <si>
    <t>Bolimów</t>
  </si>
  <si>
    <t>Lelis</t>
  </si>
  <si>
    <t>Wielbark</t>
  </si>
  <si>
    <t>Mały Płock</t>
  </si>
  <si>
    <t>Brudzeń Duży</t>
  </si>
  <si>
    <t>Supraśl</t>
  </si>
  <si>
    <t>Choroszcz</t>
  </si>
  <si>
    <t>Turośl</t>
  </si>
  <si>
    <t>Szczurowa</t>
  </si>
  <si>
    <t>Świecie</t>
  </si>
  <si>
    <t>Kępice</t>
  </si>
  <si>
    <t>Gniew</t>
  </si>
  <si>
    <t>Starogard Gdański</t>
  </si>
  <si>
    <t>Wilga</t>
  </si>
  <si>
    <t>Dębica</t>
  </si>
  <si>
    <t>Pilzno</t>
  </si>
  <si>
    <t>Radziłów</t>
  </si>
  <si>
    <t>Działdowo</t>
  </si>
  <si>
    <t>Pionki</t>
  </si>
  <si>
    <t>Brześć Kujawski</t>
  </si>
  <si>
    <t>Mędrzechów</t>
  </si>
  <si>
    <t>Nakło nad Notecią</t>
  </si>
  <si>
    <t>Pyskowice</t>
  </si>
  <si>
    <t>nazwa ppk</t>
  </si>
  <si>
    <t>pH</t>
  </si>
  <si>
    <t>przewodność elektrolityczna</t>
  </si>
  <si>
    <t>Ag</t>
  </si>
  <si>
    <t>As</t>
  </si>
  <si>
    <t>Ba</t>
  </si>
  <si>
    <t>Cd</t>
  </si>
  <si>
    <t>Co</t>
  </si>
  <si>
    <t>Cr</t>
  </si>
  <si>
    <t>Cu</t>
  </si>
  <si>
    <t>Hg</t>
  </si>
  <si>
    <t>Mg</t>
  </si>
  <si>
    <t>Mo</t>
  </si>
  <si>
    <t>Ni</t>
  </si>
  <si>
    <t>Pb</t>
  </si>
  <si>
    <t>Sn</t>
  </si>
  <si>
    <t>Sr</t>
  </si>
  <si>
    <t>V</t>
  </si>
  <si>
    <t>Zn</t>
  </si>
  <si>
    <t>Ca</t>
  </si>
  <si>
    <t>Ogólny węgiel organiczny</t>
  </si>
  <si>
    <t>Fe</t>
  </si>
  <si>
    <t>Mn</t>
  </si>
  <si>
    <t>P</t>
  </si>
  <si>
    <t>S</t>
  </si>
  <si>
    <t>Ti</t>
  </si>
  <si>
    <t>Al.</t>
  </si>
  <si>
    <t>K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</si>
  <si>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</si>
  <si>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</si>
  <si>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</si>
  <si>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</si>
  <si>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</si>
  <si>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</si>
  <si>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</si>
  <si>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</si>
  <si>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</si>
  <si>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</si>
  <si>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</si>
  <si>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</si>
  <si>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</si>
  <si>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</si>
  <si>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</si>
  <si>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</si>
  <si>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</si>
  <si>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</si>
  <si>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</si>
  <si>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Pentachlorobenzen</t>
  </si>
  <si>
    <t>Heksachlorobenzen</t>
  </si>
  <si>
    <t>Alfa-HCH</t>
  </si>
  <si>
    <t>Beta-HCH</t>
  </si>
  <si>
    <t>Gamma-HCH</t>
  </si>
  <si>
    <t>Delta-HCH</t>
  </si>
  <si>
    <t>Heptachlor i epoksyd heptachloru</t>
  </si>
  <si>
    <t>Dieldryna</t>
  </si>
  <si>
    <t>Izodryna</t>
  </si>
  <si>
    <t>DDT całkowity (+izomer para-para)</t>
  </si>
  <si>
    <t>p'p'-DDE</t>
  </si>
  <si>
    <t>p'p'-DDD</t>
  </si>
  <si>
    <t>Endosulfan</t>
  </si>
  <si>
    <t>Ftalan di(2-etyloheksylu)</t>
  </si>
  <si>
    <t>chloroalkany C10-C13</t>
  </si>
  <si>
    <t>Fluorki</t>
  </si>
  <si>
    <t>Chlorfenwinfos</t>
  </si>
  <si>
    <t>Związki tributylocyny (kation tributylocyny)</t>
  </si>
  <si>
    <t>Heksachlorobutadien</t>
  </si>
  <si>
    <t>1,2,3-trichlorobenzen</t>
  </si>
  <si>
    <t>1,2,4-trichlorobenzen</t>
  </si>
  <si>
    <t>1,3,5-trichlorobenzen</t>
  </si>
  <si>
    <t>Nonylofenole (4-nonylofenol)</t>
  </si>
  <si>
    <t>Oktylofenole (4-(1,1',3,3'-tetrametylobutylo)-fenol)</t>
  </si>
  <si>
    <t>Pentachlorofenol</t>
  </si>
  <si>
    <t>Trifluarlina</t>
  </si>
  <si>
    <t>Dikofol</t>
  </si>
  <si>
    <t>kwas perfluorooktanosulfonowy i jego pochodne (PFOS)</t>
  </si>
  <si>
    <t>Chinoksyfen</t>
  </si>
  <si>
    <t>Dioksyny i związki dioksynopodobne</t>
  </si>
  <si>
    <t>Cypermetryna</t>
  </si>
  <si>
    <t>Heksabromocyklododekan</t>
  </si>
  <si>
    <t>Chlordekon</t>
  </si>
  <si>
    <t>Heksabromodifenol</t>
  </si>
  <si>
    <t>Toksafen</t>
  </si>
  <si>
    <t>Endryna</t>
  </si>
  <si>
    <t>Aldryna</t>
  </si>
  <si>
    <t>Azot</t>
  </si>
  <si>
    <t>Alachlor</t>
  </si>
  <si>
    <t>Chlorpiryfos</t>
  </si>
  <si>
    <t>Aklonifen</t>
  </si>
  <si>
    <t>Bifenoks</t>
  </si>
  <si>
    <t>Cybutryna</t>
  </si>
  <si>
    <t>powiat</t>
  </si>
  <si>
    <t>wschowski</t>
  </si>
  <si>
    <t>krośnieński</t>
  </si>
  <si>
    <t>sławieński</t>
  </si>
  <si>
    <t>goleniowski</t>
  </si>
  <si>
    <t>legnicki</t>
  </si>
  <si>
    <t>bialski</t>
  </si>
  <si>
    <t>lęborski</t>
  </si>
  <si>
    <t>słupski</t>
  </si>
  <si>
    <t>brzeski</t>
  </si>
  <si>
    <t>raciborski</t>
  </si>
  <si>
    <t>gryfiński</t>
  </si>
  <si>
    <t>kędzierzyńsko-kozielski</t>
  </si>
  <si>
    <t>gorzowski</t>
  </si>
  <si>
    <t>wołowski</t>
  </si>
  <si>
    <t>nowosolski</t>
  </si>
  <si>
    <t>policki</t>
  </si>
  <si>
    <t>lubiński</t>
  </si>
  <si>
    <t>słubicki</t>
  </si>
  <si>
    <t>kołobrzeski</t>
  </si>
  <si>
    <t>braniewski</t>
  </si>
  <si>
    <t>pucki</t>
  </si>
  <si>
    <t>wejherowski</t>
  </si>
  <si>
    <t>gryficki</t>
  </si>
  <si>
    <t>krasnostawski</t>
  </si>
  <si>
    <t>puławski</t>
  </si>
  <si>
    <t>łęczyński</t>
  </si>
  <si>
    <t>zamojski</t>
  </si>
  <si>
    <t>lubartowski</t>
  </si>
  <si>
    <t>moniecki</t>
  </si>
  <si>
    <t>chełmski</t>
  </si>
  <si>
    <t>ostrowski</t>
  </si>
  <si>
    <t>hrubieszowski</t>
  </si>
  <si>
    <t>siemiatycki</t>
  </si>
  <si>
    <t>wyszkowski</t>
  </si>
  <si>
    <t>włodawski</t>
  </si>
  <si>
    <t>sochaczewski</t>
  </si>
  <si>
    <t>czarnkowsko-trzcianecki</t>
  </si>
  <si>
    <t>tarnowski</t>
  </si>
  <si>
    <t>pilski</t>
  </si>
  <si>
    <t>stargardzki</t>
  </si>
  <si>
    <t>łomżyński</t>
  </si>
  <si>
    <t>hajnowski</t>
  </si>
  <si>
    <t>nowodworski</t>
  </si>
  <si>
    <t>pułtuski</t>
  </si>
  <si>
    <t>białostocki</t>
  </si>
  <si>
    <t>buski</t>
  </si>
  <si>
    <t>inowrocławski</t>
  </si>
  <si>
    <t>międzyrzecki</t>
  </si>
  <si>
    <t>białobrzeski</t>
  </si>
  <si>
    <t>częstochowski</t>
  </si>
  <si>
    <t>kozienicki</t>
  </si>
  <si>
    <t>radomszczański</t>
  </si>
  <si>
    <t>tomaszowski</t>
  </si>
  <si>
    <t>piotrkowski</t>
  </si>
  <si>
    <t>zawierciański</t>
  </si>
  <si>
    <t>wrzesiński</t>
  </si>
  <si>
    <t>stalowowolski</t>
  </si>
  <si>
    <t>niżański</t>
  </si>
  <si>
    <t>sanocki</t>
  </si>
  <si>
    <t>jarosławski</t>
  </si>
  <si>
    <t>leżajski</t>
  </si>
  <si>
    <t>przeworski</t>
  </si>
  <si>
    <t>oświęcimski</t>
  </si>
  <si>
    <t>wieluński</t>
  </si>
  <si>
    <t>sieradzki</t>
  </si>
  <si>
    <t>myszkowski</t>
  </si>
  <si>
    <t>pajęczański</t>
  </si>
  <si>
    <t>międzychodzki</t>
  </si>
  <si>
    <t>obornicki</t>
  </si>
  <si>
    <t>szamotulski</t>
  </si>
  <si>
    <t>koniński</t>
  </si>
  <si>
    <t>śremski</t>
  </si>
  <si>
    <t>poddębicki</t>
  </si>
  <si>
    <t>kłobucki</t>
  </si>
  <si>
    <t>kraśnicki</t>
  </si>
  <si>
    <t>bydgoski</t>
  </si>
  <si>
    <t>mielecki</t>
  </si>
  <si>
    <t>otwocki</t>
  </si>
  <si>
    <t>toruński</t>
  </si>
  <si>
    <t>chrzanowski</t>
  </si>
  <si>
    <t>gdański</t>
  </si>
  <si>
    <t>krakowski</t>
  </si>
  <si>
    <t>aleksandrowski</t>
  </si>
  <si>
    <t>kazimierski</t>
  </si>
  <si>
    <t>opolski</t>
  </si>
  <si>
    <t>sandomierski</t>
  </si>
  <si>
    <t>tczewski</t>
  </si>
  <si>
    <t>wielicki</t>
  </si>
  <si>
    <t>płocki</t>
  </si>
  <si>
    <t>bielski</t>
  </si>
  <si>
    <t>żagański</t>
  </si>
  <si>
    <t>zielonogórski</t>
  </si>
  <si>
    <t>wodzisławski</t>
  </si>
  <si>
    <t>piski</t>
  </si>
  <si>
    <t>płoński</t>
  </si>
  <si>
    <t>tucholski</t>
  </si>
  <si>
    <t>tarnobrzeski</t>
  </si>
  <si>
    <t>chojnicki</t>
  </si>
  <si>
    <t>dąbrowski</t>
  </si>
  <si>
    <t>sokólski</t>
  </si>
  <si>
    <t>łowicki</t>
  </si>
  <si>
    <t>staszowski</t>
  </si>
  <si>
    <t>legionowski</t>
  </si>
  <si>
    <t>nowotarski</t>
  </si>
  <si>
    <t>nowosądecki</t>
  </si>
  <si>
    <t>ełcki</t>
  </si>
  <si>
    <t>grajewski</t>
  </si>
  <si>
    <t>olecki</t>
  </si>
  <si>
    <t>piaseczyński</t>
  </si>
  <si>
    <t>opatowski</t>
  </si>
  <si>
    <t>starachowicki</t>
  </si>
  <si>
    <t>kwidzyński</t>
  </si>
  <si>
    <t>świecki</t>
  </si>
  <si>
    <t>kutnowski</t>
  </si>
  <si>
    <t>proszowicki</t>
  </si>
  <si>
    <t>garwoliński</t>
  </si>
  <si>
    <t>grudziądzki</t>
  </si>
  <si>
    <t>białogardzki</t>
  </si>
  <si>
    <t>olsztyński</t>
  </si>
  <si>
    <t>grójecki</t>
  </si>
  <si>
    <t>bieruńsko-lędziński</t>
  </si>
  <si>
    <t>bocheński</t>
  </si>
  <si>
    <t>myślenicki</t>
  </si>
  <si>
    <t>radomski</t>
  </si>
  <si>
    <t>skierniewicki</t>
  </si>
  <si>
    <t>ostrołęcki</t>
  </si>
  <si>
    <t>szczycieński</t>
  </si>
  <si>
    <t>kolneński</t>
  </si>
  <si>
    <t>starogardzki</t>
  </si>
  <si>
    <t>dębicki</t>
  </si>
  <si>
    <t>działdowski</t>
  </si>
  <si>
    <t>włocławski</t>
  </si>
  <si>
    <t>nakielski</t>
  </si>
  <si>
    <t>gliwicki</t>
  </si>
  <si>
    <t>Zielona Góra</t>
  </si>
  <si>
    <t>Olsztyn</t>
  </si>
  <si>
    <t>Gdańsk</t>
  </si>
  <si>
    <t>Słupsk</t>
  </si>
  <si>
    <t>Katowice</t>
  </si>
  <si>
    <t>Gorzów Wielkopolski</t>
  </si>
  <si>
    <t>Chełm</t>
  </si>
  <si>
    <t>Zamość</t>
  </si>
  <si>
    <t>Białystok</t>
  </si>
  <si>
    <t>Piła</t>
  </si>
  <si>
    <t>Ciechanów</t>
  </si>
  <si>
    <t>Kielce</t>
  </si>
  <si>
    <t>Radom</t>
  </si>
  <si>
    <t>Częstochowa</t>
  </si>
  <si>
    <t>Łódź</t>
  </si>
  <si>
    <t>Piotrków Trybunalski</t>
  </si>
  <si>
    <t>Rzeszów</t>
  </si>
  <si>
    <t>Tarnobrzeg</t>
  </si>
  <si>
    <t>Jasło</t>
  </si>
  <si>
    <t>Mińsk Mazowiecki</t>
  </si>
  <si>
    <t>Bielsko Biała</t>
  </si>
  <si>
    <t>Giżycko</t>
  </si>
  <si>
    <t>WIOŚ</t>
  </si>
  <si>
    <t>Delegatura</t>
  </si>
  <si>
    <t>Skierniewice</t>
  </si>
  <si>
    <t>RZGW</t>
  </si>
  <si>
    <t>Gliwice</t>
  </si>
  <si>
    <t>Boleszkowice</t>
  </si>
  <si>
    <t>myśliborski</t>
  </si>
  <si>
    <t>PLRW600019149</t>
  </si>
  <si>
    <t>PLRW6000201699</t>
  </si>
  <si>
    <t>PLRW60000456149</t>
  </si>
  <si>
    <t>PLRW200005499</t>
  </si>
  <si>
    <t>PLRW60002446891</t>
  </si>
  <si>
    <t>PLRW60002419899</t>
  </si>
  <si>
    <t>PLRW600020138999</t>
  </si>
  <si>
    <t>PLRW200024266499</t>
  </si>
  <si>
    <t>PLRW200024476799</t>
  </si>
  <si>
    <t>PLRW20002047459</t>
  </si>
  <si>
    <t>PLRW6000191299</t>
  </si>
  <si>
    <t>PLRW600019174999</t>
  </si>
  <si>
    <t>PLRW6000211739</t>
  </si>
  <si>
    <t>PLRW6000191139</t>
  </si>
  <si>
    <t>PLRW6000211971</t>
  </si>
  <si>
    <t>PLRW600019117159</t>
  </si>
  <si>
    <t>PLRW60002117999</t>
  </si>
  <si>
    <t>PLRW60002119199</t>
  </si>
  <si>
    <t>PLRW6000211511</t>
  </si>
  <si>
    <t>PLRW60002115379</t>
  </si>
  <si>
    <t>PLRW6000211999</t>
  </si>
  <si>
    <t>PLRW60002113399</t>
  </si>
  <si>
    <t>PLRW60002111799</t>
  </si>
  <si>
    <t>PLRW60001944979</t>
  </si>
  <si>
    <t>PLRW60002244999</t>
  </si>
  <si>
    <t>PLRW20002056999</t>
  </si>
  <si>
    <t>PLRW20002247899</t>
  </si>
  <si>
    <t>PLRW20001947891</t>
  </si>
  <si>
    <t>PLRW60002242999</t>
  </si>
  <si>
    <t>PLRW60001942993</t>
  </si>
  <si>
    <t>PLRW20001947297</t>
  </si>
  <si>
    <t>PLRW200019243931</t>
  </si>
  <si>
    <t>PLRW20001924999</t>
  </si>
  <si>
    <t>PLRW20001924513</t>
  </si>
  <si>
    <t>PLRW2000924159</t>
  </si>
  <si>
    <t>PLRW2000192479</t>
  </si>
  <si>
    <t>PLRW60001946791</t>
  </si>
  <si>
    <t>PLRW200024262999</t>
  </si>
  <si>
    <t>PLRW200020292999</t>
  </si>
  <si>
    <t>PLRW2000212663319</t>
  </si>
  <si>
    <t>PLRW200021266759</t>
  </si>
  <si>
    <t>PLRW2000212663133</t>
  </si>
  <si>
    <t>PLRW200021266591</t>
  </si>
  <si>
    <t>PLRW200021266199</t>
  </si>
  <si>
    <t>PLRW2000212665533</t>
  </si>
  <si>
    <t>PLRW20002126699</t>
  </si>
  <si>
    <t>PLRW2000212663939</t>
  </si>
  <si>
    <t>PLRW2000212663113</t>
  </si>
  <si>
    <t>PLRW200021266979</t>
  </si>
  <si>
    <t>PLRW20002427299</t>
  </si>
  <si>
    <t>PLRW600024188899</t>
  </si>
  <si>
    <t>PLRW20002028999</t>
  </si>
  <si>
    <t>PLRW20001921499</t>
  </si>
  <si>
    <t>PLRW6000201886999</t>
  </si>
  <si>
    <t>PLRW60002019897</t>
  </si>
  <si>
    <t>PLRW20002126399</t>
  </si>
  <si>
    <t>PLRW20002126539</t>
  </si>
  <si>
    <t>PLRW20001926119</t>
  </si>
  <si>
    <t>PLRW200021269</t>
  </si>
  <si>
    <t>PLRW200002671999</t>
  </si>
  <si>
    <t>PLRW200019261539</t>
  </si>
  <si>
    <t>PLRW20002426199</t>
  </si>
  <si>
    <t>PLRW20001021699</t>
  </si>
  <si>
    <t>PLRW200005299</t>
  </si>
  <si>
    <t>PLRW600001881999</t>
  </si>
  <si>
    <t>PLRW60002118879</t>
  </si>
  <si>
    <t>PLRW600021188971</t>
  </si>
  <si>
    <t>PLRW60002418859</t>
  </si>
  <si>
    <t>PLRW600024188519</t>
  </si>
  <si>
    <t>PLRW60000187899</t>
  </si>
  <si>
    <t>PLRW200019254999</t>
  </si>
  <si>
    <t>PLRW200010254179</t>
  </si>
  <si>
    <t>PLRW20001025451</t>
  </si>
  <si>
    <t>PLRW200019254799</t>
  </si>
  <si>
    <t>PLRW200002545399</t>
  </si>
  <si>
    <t>PLRW20009254157</t>
  </si>
  <si>
    <t>PLRW600019184999</t>
  </si>
  <si>
    <t>PLRW20002122999</t>
  </si>
  <si>
    <t>PLRW200015223999</t>
  </si>
  <si>
    <t>PLRW20002122779</t>
  </si>
  <si>
    <t>PLRW200015223319</t>
  </si>
  <si>
    <t>PLRW2000192259</t>
  </si>
  <si>
    <t>PLRW20002122733</t>
  </si>
  <si>
    <t>PLRW200015213499</t>
  </si>
  <si>
    <t>PLRW200015213299</t>
  </si>
  <si>
    <t>PLRW600019181999</t>
  </si>
  <si>
    <t>PLRW60001918153</t>
  </si>
  <si>
    <t>PLRW600021183519</t>
  </si>
  <si>
    <t>PLRW6000211899</t>
  </si>
  <si>
    <t>PLRW600061811529</t>
  </si>
  <si>
    <t>PLRW600019181759</t>
  </si>
  <si>
    <t>PLRW60002118779</t>
  </si>
  <si>
    <t>PLRW60001918133</t>
  </si>
  <si>
    <t>PLRW600021185999</t>
  </si>
  <si>
    <t>PLRW60002118719</t>
  </si>
  <si>
    <t>PLRW600021185933</t>
  </si>
  <si>
    <t>PLRW60002118399</t>
  </si>
  <si>
    <t>PLRW60002118799</t>
  </si>
  <si>
    <t>PLRW600019183119</t>
  </si>
  <si>
    <t>PLRW60002118573</t>
  </si>
  <si>
    <t>PLRW600019183199</t>
  </si>
  <si>
    <t>PLRW60000183179</t>
  </si>
  <si>
    <t>PLRW60002118759</t>
  </si>
  <si>
    <t>PLRW60001918171</t>
  </si>
  <si>
    <t>PLRW60002418699</t>
  </si>
  <si>
    <t>PLRW2000212339</t>
  </si>
  <si>
    <t>PLRW2000212939</t>
  </si>
  <si>
    <t>PLRW20002121799</t>
  </si>
  <si>
    <t>PLRW2000212399</t>
  </si>
  <si>
    <t>PLRW200021257</t>
  </si>
  <si>
    <t>PLRW2000192135599</t>
  </si>
  <si>
    <t>PLRW2000212739</t>
  </si>
  <si>
    <t>PLRW20002129999</t>
  </si>
  <si>
    <t>PLRW20001921339</t>
  </si>
  <si>
    <t>PLRW20000275999</t>
  </si>
  <si>
    <t>PLRW20002121999</t>
  </si>
  <si>
    <t>PLRW2000192137759</t>
  </si>
  <si>
    <t>PLRW20002125971</t>
  </si>
  <si>
    <t>PLRW20002125999</t>
  </si>
  <si>
    <t>PLRW20002127911</t>
  </si>
  <si>
    <t>PLRW20001921139</t>
  </si>
  <si>
    <t>PLRW20001922699</t>
  </si>
  <si>
    <t>PLRW20001921899</t>
  </si>
  <si>
    <t>PLRW200024268999</t>
  </si>
  <si>
    <t>PLRW600019115899</t>
  </si>
  <si>
    <t>PLRW600020134999</t>
  </si>
  <si>
    <t>PLRW600019116999</t>
  </si>
  <si>
    <t>PLRW600020166999</t>
  </si>
  <si>
    <t>PLRW60001911899</t>
  </si>
  <si>
    <t>PLRW600020191299</t>
  </si>
  <si>
    <t>PLRW60001915699</t>
  </si>
  <si>
    <t>PLRW6000911499</t>
  </si>
  <si>
    <t>PLRW60001911569</t>
  </si>
  <si>
    <t>PLRW60001913369</t>
  </si>
  <si>
    <t>PLRW2000192569</t>
  </si>
  <si>
    <t>PLRW60001913699</t>
  </si>
  <si>
    <t>PLRW20001725129</t>
  </si>
  <si>
    <t>PLRW2000262191149</t>
  </si>
  <si>
    <t>PLRW2000262139949</t>
  </si>
  <si>
    <t>PLRW200017219299</t>
  </si>
  <si>
    <t>PLRW200014214899</t>
  </si>
  <si>
    <t>PLRW200012211499</t>
  </si>
  <si>
    <t>PLRW2000172616899</t>
  </si>
  <si>
    <t>PLRW2000821289</t>
  </si>
  <si>
    <t>PLRW20002426279</t>
  </si>
  <si>
    <t>PLRW200020292599</t>
  </si>
  <si>
    <t>PLRW20001929219</t>
  </si>
  <si>
    <t>PLRW200019217499</t>
  </si>
  <si>
    <t>PLRW2000192725999</t>
  </si>
  <si>
    <t>PLRW20002427253</t>
  </si>
  <si>
    <t>PLRW20006213349</t>
  </si>
  <si>
    <t>PLRW2000923749</t>
  </si>
  <si>
    <t>PLRW2000921789</t>
  </si>
  <si>
    <t>PLRW2000172671869</t>
  </si>
  <si>
    <t>PLRW200014214119</t>
  </si>
  <si>
    <t>PLRW20009213769</t>
  </si>
  <si>
    <t>PLRW20001521419937</t>
  </si>
  <si>
    <t>PLRW2000142141399</t>
  </si>
  <si>
    <t>PLRW200015214195</t>
  </si>
  <si>
    <t>PLRW20001521439</t>
  </si>
  <si>
    <t>PLRW2000192628999</t>
  </si>
  <si>
    <t>PLRW2000202626959</t>
  </si>
  <si>
    <t>PLRW2000202626199</t>
  </si>
  <si>
    <t>PLRW20002425899</t>
  </si>
  <si>
    <t>PLRW20001023499</t>
  </si>
  <si>
    <t>PLRW2000823439</t>
  </si>
  <si>
    <t>PLRW200019219499</t>
  </si>
  <si>
    <t>PLRW200019239299</t>
  </si>
  <si>
    <t>PLRW2000195229</t>
  </si>
  <si>
    <t>PLRW20001947639</t>
  </si>
  <si>
    <t>PLRW200019219899</t>
  </si>
  <si>
    <t>PLRW200014214729</t>
  </si>
  <si>
    <t>PLRW20001947453</t>
  </si>
  <si>
    <t>PLRW200019297299</t>
  </si>
  <si>
    <t>PLRW200019279499</t>
  </si>
  <si>
    <t>PLRW20001927229</t>
  </si>
  <si>
    <t>PLRW200019272349</t>
  </si>
  <si>
    <t>PLRW200019261299</t>
  </si>
  <si>
    <t>PLRW20009213989</t>
  </si>
  <si>
    <t>PLRW2000242721899</t>
  </si>
  <si>
    <t>PLRW20001925329</t>
  </si>
  <si>
    <t>PLRW20009231499</t>
  </si>
  <si>
    <t>PLRW20001929699</t>
  </si>
  <si>
    <t>PLRW6000204459</t>
  </si>
  <si>
    <t>PLRW2000205631</t>
  </si>
  <si>
    <t>PLRW20001926499</t>
  </si>
  <si>
    <t>PLRW20001926489</t>
  </si>
  <si>
    <t>PLRW2000192727699</t>
  </si>
  <si>
    <t>PLRW200015214239</t>
  </si>
  <si>
    <t>PLRW200015214299</t>
  </si>
  <si>
    <t>PLRW20009213749</t>
  </si>
  <si>
    <t>PLRW200010212999</t>
  </si>
  <si>
    <t>PLRW20001921169</t>
  </si>
  <si>
    <t>PLRW20001921389999</t>
  </si>
  <si>
    <t>PLRW2000142138399</t>
  </si>
  <si>
    <t>PLRW20001925299</t>
  </si>
  <si>
    <t>PLRW2000192726999</t>
  </si>
  <si>
    <t>PLRW200019265299</t>
  </si>
  <si>
    <t>PLRW20009213699</t>
  </si>
  <si>
    <t>PLRW2000192329</t>
  </si>
  <si>
    <t>PLRW2000202654299</t>
  </si>
  <si>
    <t>PLRW2000192725899</t>
  </si>
  <si>
    <t>PLRW20002027569</t>
  </si>
  <si>
    <t>PLRW200024261629</t>
  </si>
  <si>
    <t>PLRW20002426169</t>
  </si>
  <si>
    <t>PLRW2000192651899</t>
  </si>
  <si>
    <t>PLRW2000921392999</t>
  </si>
  <si>
    <t>PLRW200019219699</t>
  </si>
  <si>
    <t>PLRW200019213969</t>
  </si>
  <si>
    <t>PLRW200019272899</t>
  </si>
  <si>
    <t>PLRW200012214889</t>
  </si>
  <si>
    <t>PLRW20001929499</t>
  </si>
  <si>
    <t>PLRW200020294599</t>
  </si>
  <si>
    <t>PLRW2000192459</t>
  </si>
  <si>
    <t>PLRW60001946599</t>
  </si>
  <si>
    <t>PLRW20001929899</t>
  </si>
  <si>
    <t>PLRW2000162137299</t>
  </si>
  <si>
    <t>PLRW200019253699</t>
  </si>
  <si>
    <t>PLRW200019218771</t>
  </si>
  <si>
    <t>PLRW200015218719</t>
  </si>
  <si>
    <t>PLRW2000242629699</t>
  </si>
  <si>
    <t>PLRW20001926839</t>
  </si>
  <si>
    <t>PLRW20001926879</t>
  </si>
  <si>
    <t>PLRW20002027879</t>
  </si>
  <si>
    <t>PLRW60000188389</t>
  </si>
  <si>
    <t>PLRW20000267189</t>
  </si>
  <si>
    <t>PLRW6000011659</t>
  </si>
  <si>
    <t>Polichlorowane bifenyle (nr 28)</t>
  </si>
  <si>
    <t>Polichlorowane bifenyle (nr 52)</t>
  </si>
  <si>
    <t>Polichlorowane bifenyle (nr 101)</t>
  </si>
  <si>
    <t>Polichlorowane bifenyle (nr 118)</t>
  </si>
  <si>
    <t>Polichlorowane bifenyle (nr 138)</t>
  </si>
  <si>
    <t>Polichlorowane bifenyle (nr 153)</t>
  </si>
  <si>
    <t>Polichlorowane bifenyle (nr 180)</t>
  </si>
  <si>
    <t>Polichlorowane bifenyle (nr 28, 52, 101, 118, 138, 153,180) - suma</t>
  </si>
  <si>
    <t>Bromowane difenyloetery (kongenery nr 28, 47, 99, 100, 153, 154) - suma</t>
  </si>
  <si>
    <t>Bromowane difenyloetery (kongenery nr 28)</t>
  </si>
  <si>
    <t>Bromowane difenyloetery (kongenery nr 47)</t>
  </si>
  <si>
    <t>Bromowane difenyloetery (kongenery nr 99)</t>
  </si>
  <si>
    <t>Bromowane difenyloetery (kongenery nr 100)</t>
  </si>
  <si>
    <t>Bromowane difenyloetery (kongenery nr 153)</t>
  </si>
  <si>
    <t>Bromowane difenyloetery (kongenery nr 154)</t>
  </si>
  <si>
    <t>Przemsza - powyżej zbiornika Przeczyce</t>
  </si>
  <si>
    <t>Siewierz</t>
  </si>
  <si>
    <t>będziński</t>
  </si>
  <si>
    <t>PLRW20000212399</t>
  </si>
  <si>
    <t>JCWP kod UE</t>
  </si>
  <si>
    <t>jednostka:</t>
  </si>
  <si>
    <t>długość
geograficzna</t>
  </si>
  <si>
    <t>szerokość geograficzna</t>
  </si>
  <si>
    <t>[uS/cm]</t>
  </si>
  <si>
    <t>[mg/kg]</t>
  </si>
  <si>
    <t>[%sm]</t>
  </si>
  <si>
    <t>[μg/kg]</t>
  </si>
  <si>
    <t>&lt;0,10</t>
  </si>
  <si>
    <t>&lt;0,05</t>
  </si>
  <si>
    <t>&lt;0,40</t>
  </si>
  <si>
    <t>&lt;2,0</t>
  </si>
  <si>
    <t>&lt;0,0050</t>
  </si>
  <si>
    <t>&lt;0,5</t>
  </si>
  <si>
    <t>&lt;0,005</t>
  </si>
  <si>
    <t>&lt;0,50</t>
  </si>
  <si>
    <t>&lt;0,040</t>
  </si>
  <si>
    <t>&lt;0,30</t>
  </si>
  <si>
    <t>&lt;0,140</t>
  </si>
  <si>
    <t>&lt;1,0</t>
  </si>
  <si>
    <t>&lt;0,003</t>
  </si>
  <si>
    <t>&lt;0,00001</t>
  </si>
  <si>
    <t>&lt;0,002</t>
  </si>
  <si>
    <t>&lt;0,001</t>
  </si>
  <si>
    <t>&lt;0,01</t>
  </si>
  <si>
    <t>&lt;100</t>
  </si>
  <si>
    <t>&lt;0,1</t>
  </si>
  <si>
    <t>&lt;0,00002</t>
  </si>
  <si>
    <t>&lt;0,00005</t>
  </si>
  <si>
    <t>&lt;0,02</t>
  </si>
  <si>
    <t>&lt;0,8</t>
  </si>
  <si>
    <t>&lt;0,0008</t>
  </si>
  <si>
    <t>&lt;0,0341</t>
  </si>
  <si>
    <t>&lt;0,07192</t>
  </si>
  <si>
    <t>&lt;0,1109</t>
  </si>
  <si>
    <t>&lt;0,14534</t>
  </si>
  <si>
    <t>&lt;0,09219</t>
  </si>
  <si>
    <t>&lt;0,09733</t>
  </si>
  <si>
    <t>&lt;0,0677</t>
  </si>
  <si>
    <t>&lt;0,0379</t>
  </si>
  <si>
    <t>&lt;0,0586</t>
  </si>
  <si>
    <t>&lt;0,03906</t>
  </si>
  <si>
    <t>&lt;0,0847</t>
  </si>
  <si>
    <t>&lt;0,04213</t>
  </si>
  <si>
    <t>&lt;0,1482</t>
  </si>
  <si>
    <t>&lt;0,05937</t>
  </si>
  <si>
    <t>&lt;0,08263</t>
  </si>
  <si>
    <t>&lt;0,04576</t>
  </si>
  <si>
    <t>&lt;0,02914</t>
  </si>
  <si>
    <t>&lt;0,0635</t>
  </si>
  <si>
    <t>&lt;0,05203</t>
  </si>
  <si>
    <t>&lt;0,04464</t>
  </si>
  <si>
    <t>&lt;0,04519</t>
  </si>
  <si>
    <t>&lt;0,21822</t>
  </si>
  <si>
    <t>&lt;0,06288</t>
  </si>
  <si>
    <t>&lt;0,11275</t>
  </si>
  <si>
    <t>&lt;0,06024</t>
  </si>
  <si>
    <t>&lt;0,08444</t>
  </si>
  <si>
    <t>&lt;0,15634</t>
  </si>
  <si>
    <t>&lt;0,07392</t>
  </si>
  <si>
    <t>&lt;0,05823</t>
  </si>
  <si>
    <t>&lt;0,07446</t>
  </si>
  <si>
    <t>&lt;0,07827</t>
  </si>
  <si>
    <t>&lt;0,16275</t>
  </si>
  <si>
    <t>&lt;0,0628</t>
  </si>
  <si>
    <t>&lt;0,03963</t>
  </si>
  <si>
    <t>&lt;0,07842</t>
  </si>
  <si>
    <t>&lt;0,0799</t>
  </si>
  <si>
    <t>&lt;0,04669</t>
  </si>
  <si>
    <t>&lt;0,05107</t>
  </si>
  <si>
    <t>&lt;0,0358</t>
  </si>
  <si>
    <t>&lt;0,03688</t>
  </si>
  <si>
    <t>&lt;0,15949</t>
  </si>
  <si>
    <t>&lt;0,04648</t>
  </si>
  <si>
    <t>&lt;0,09481</t>
  </si>
  <si>
    <t>&lt;0,10771</t>
  </si>
  <si>
    <t>&lt;0,07328</t>
  </si>
  <si>
    <t>&lt;0,03682</t>
  </si>
  <si>
    <t>&lt;0,10552</t>
  </si>
  <si>
    <t>&lt;0,0369</t>
  </si>
  <si>
    <t>&lt;0,05628</t>
  </si>
  <si>
    <t>&lt;0,23746</t>
  </si>
  <si>
    <t>&lt;0,0424</t>
  </si>
  <si>
    <t>&lt;0,07879</t>
  </si>
  <si>
    <t>&lt;0,0483</t>
  </si>
  <si>
    <t>&lt;0,09224</t>
  </si>
  <si>
    <t>&lt;0,05688</t>
  </si>
  <si>
    <t>&lt;0,09364</t>
  </si>
  <si>
    <t>&lt;0,047</t>
  </si>
  <si>
    <t>&lt;0,2</t>
  </si>
  <si>
    <t>&lt;5,00</t>
  </si>
  <si>
    <t>&lt;0,4</t>
  </si>
  <si>
    <t>ostatnie zmiany: 05.10.2017, godz. 12:40 AR</t>
  </si>
  <si>
    <t>ostatnie zmiany: 05.10.2017, godz. 14:56 AR (Molibden, Benzo(a)anrtacen)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</si>
</sst>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0.00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color rgb="FF9C6500"/>
      <name val="Calibri"/>
      <family val="2"/>
      <charset val="238"/>
      <scheme val="minor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4" borderId="0" applyNumberFormat="0" applyBorder="0" applyAlignment="0" applyProtection="0"/>
  </cellStyleXfs>
  <cellXfs count="95">
    <xf numFmtId="0" fontId="0" fillId="0" borderId="0" xfId="0"/>
    <xf numFmtId="49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/>
    <xf numFmtId="49" fontId="2" fillId="2" borderId="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5" fontId="1" fillId="0" borderId="18" xfId="0" applyNumberFormat="1" applyFont="1" applyBorder="1" applyAlignment="1">
      <alignment horizontal="right" vertical="center" wrapText="1"/>
    </xf>
    <xf numFmtId="49" fontId="2" fillId="2" borderId="20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textRotation="90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textRotation="90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textRotation="90" wrapText="1"/>
    </xf>
    <xf numFmtId="0" fontId="0" fillId="2" borderId="24" xfId="0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66" fontId="4" fillId="0" borderId="1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2" fontId="4" fillId="0" borderId="19" xfId="1" applyNumberFormat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167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9" xfId="0" applyNumberFormat="1" applyFont="1" applyFill="1" applyBorder="1" applyAlignment="1">
      <alignment horizontal="center" vertical="center"/>
    </xf>
  </cellXfs>
  <cellStyles count="3">
    <cellStyle name="Neutralne" xfId="2" builtinId="28"/>
    <cellStyle name="Normalny" xfId="0" builtinId="0"/>
    <cellStyle name="Normalny 2" xfId="1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273"/>
  <sheetViews>
    <sheetView view="pageBreakPreview" zoomScaleNormal="100" zoomScaleSheetLayoutView="100" zoomScalePageLayoutView="70" workbookViewId="0"/>
  </sheetViews>
  <sheetFormatPr defaultColWidth="11.140625" defaultRowHeight="12.75" x14ac:dyDescent="0.2"/>
  <cols>
    <col min="1" max="1" width="4" style="2" bestFit="1" customWidth="1"/>
    <col min="2" max="2" width="49.85546875" bestFit="1" customWidth="1"/>
    <col min="3" max="4" width="18.28515625" style="42" bestFit="1" customWidth="1"/>
    <col min="5" max="5" width="16.140625" style="42" bestFit="1" customWidth="1"/>
    <col min="6" max="6" width="8.42578125" style="42" bestFit="1" customWidth="1"/>
    <col min="7" max="7" width="10.42578125" style="42" bestFit="1" customWidth="1"/>
    <col min="8" max="8" width="15.5703125" style="42" bestFit="1" customWidth="1"/>
    <col min="9" max="9" width="19.42578125" style="42" bestFit="1" customWidth="1"/>
    <col min="10" max="11" width="11.140625" style="15" bestFit="1" customWidth="1"/>
    <col min="12" max="12" width="12" customWidth="1"/>
    <col min="13" max="13" width="3" bestFit="1" customWidth="1"/>
    <col min="14" max="14" width="2.85546875" bestFit="1" customWidth="1"/>
    <col min="15" max="15" width="3" bestFit="1" customWidth="1"/>
    <col min="16" max="17" width="3.140625" bestFit="1" customWidth="1"/>
    <col min="18" max="18" width="2.7109375" bestFit="1" customWidth="1"/>
    <col min="19" max="20" width="3.140625" bestFit="1" customWidth="1"/>
    <col min="21" max="22" width="3.28515625" bestFit="1" customWidth="1"/>
    <col min="23" max="23" width="2.7109375" bestFit="1" customWidth="1"/>
    <col min="24" max="24" width="3" bestFit="1" customWidth="1"/>
    <col min="25" max="25" width="3.140625" bestFit="1" customWidth="1"/>
    <col min="26" max="27" width="2.7109375" bestFit="1" customWidth="1"/>
    <col min="28" max="29" width="3" bestFit="1" customWidth="1"/>
    <col min="30" max="30" width="9.28515625" bestFit="1" customWidth="1"/>
    <col min="31" max="31" width="2.85546875" bestFit="1" customWidth="1"/>
    <col min="32" max="32" width="3.28515625" bestFit="1" customWidth="1"/>
    <col min="33" max="35" width="2.7109375" bestFit="1" customWidth="1"/>
    <col min="36" max="36" width="2.85546875" bestFit="1" customWidth="1"/>
    <col min="37" max="37" width="2.7109375" bestFit="1" customWidth="1"/>
    <col min="38" max="38" width="7.28515625" bestFit="1" customWidth="1"/>
    <col min="39" max="39" width="8.7109375" bestFit="1" customWidth="1"/>
    <col min="40" max="40" width="7.7109375" bestFit="1" customWidth="1"/>
    <col min="41" max="41" width="9.28515625" bestFit="1" customWidth="1"/>
    <col min="42" max="42" width="7.140625" bestFit="1" customWidth="1"/>
    <col min="43" max="43" width="8.140625" customWidth="1"/>
    <col min="44" max="44" width="8.28515625" customWidth="1"/>
    <col min="45" max="45" width="7.85546875" customWidth="1"/>
    <col min="46" max="46" width="10.7109375" customWidth="1"/>
    <col min="47" max="47" width="9.85546875" bestFit="1" customWidth="1"/>
    <col min="48" max="48" width="8.5703125" bestFit="1" customWidth="1"/>
    <col min="49" max="49" width="6.85546875" bestFit="1" customWidth="1"/>
    <col min="50" max="50" width="4.85546875" bestFit="1" customWidth="1"/>
    <col min="51" max="51" width="8.7109375" customWidth="1"/>
    <col min="52" max="52" width="9.140625" customWidth="1"/>
    <col min="53" max="53" width="7.7109375" bestFit="1" customWidth="1"/>
    <col min="54" max="54" width="11" bestFit="1" customWidth="1"/>
    <col min="55" max="55" width="10.5703125" bestFit="1" customWidth="1"/>
    <col min="56" max="56" width="6.5703125" bestFit="1" customWidth="1"/>
    <col min="57" max="63" width="7.140625" customWidth="1"/>
    <col min="64" max="64" width="12.28515625" customWidth="1"/>
    <col min="66" max="66" width="10.42578125" bestFit="1" customWidth="1"/>
    <col min="67" max="67" width="7.85546875" bestFit="1" customWidth="1"/>
    <col min="68" max="68" width="8.42578125" bestFit="1" customWidth="1"/>
    <col min="69" max="69" width="10.42578125" bestFit="1" customWidth="1"/>
    <col min="70" max="70" width="8.85546875" bestFit="1" customWidth="1"/>
    <col min="71" max="71" width="10.140625" bestFit="1" customWidth="1"/>
    <col min="72" max="72" width="8.140625" bestFit="1" customWidth="1"/>
    <col min="73" max="73" width="7.5703125" bestFit="1" customWidth="1"/>
    <col min="74" max="74" width="15.5703125" bestFit="1" customWidth="1"/>
    <col min="75" max="75" width="7.7109375" bestFit="1" customWidth="1"/>
    <col min="76" max="76" width="7.85546875" bestFit="1" customWidth="1"/>
    <col min="77" max="77" width="9.7109375" bestFit="1" customWidth="1"/>
    <col min="79" max="79" width="10.7109375" bestFit="1" customWidth="1"/>
    <col min="80" max="80" width="6.28515625" bestFit="1" customWidth="1"/>
    <col min="81" max="87" width="12.28515625" customWidth="1"/>
    <col min="88" max="88" width="11" bestFit="1" customWidth="1"/>
    <col min="89" max="89" width="11.7109375" customWidth="1"/>
    <col min="90" max="90" width="10.42578125" bestFit="1" customWidth="1"/>
    <col min="91" max="91" width="12.85546875" customWidth="1"/>
    <col min="92" max="92" width="12.7109375" customWidth="1"/>
    <col min="93" max="93" width="12.85546875" bestFit="1" customWidth="1"/>
    <col min="95" max="95" width="10.5703125" bestFit="1" customWidth="1"/>
    <col min="96" max="96" width="10.7109375" bestFit="1" customWidth="1"/>
    <col min="97" max="97" width="9" bestFit="1" customWidth="1"/>
    <col min="98" max="98" width="6.42578125" bestFit="1" customWidth="1"/>
    <col min="99" max="99" width="10.85546875" bestFit="1" customWidth="1"/>
    <col min="100" max="100" width="10.5703125" bestFit="1" customWidth="1"/>
    <col min="101" max="101" width="11" bestFit="1" customWidth="1"/>
    <col min="102" max="102" width="11.5703125" customWidth="1"/>
    <col min="103" max="103" width="11.140625" customWidth="1"/>
    <col min="104" max="104" width="9.85546875" bestFit="1" customWidth="1"/>
    <col min="105" max="105" width="10.42578125" bestFit="1" customWidth="1"/>
    <col min="106" max="106" width="7.85546875" bestFit="1" customWidth="1"/>
    <col min="107" max="107" width="7.28515625" bestFit="1" customWidth="1"/>
    <col min="108" max="108" width="6.7109375" bestFit="1" customWidth="1"/>
    <col min="109" max="109" width="4.28515625" bestFit="1" customWidth="1"/>
    <col min="110" max="110" width="7.140625" bestFit="1" customWidth="1"/>
    <col min="111" max="111" width="10.42578125" bestFit="1" customWidth="1"/>
    <col min="112" max="112" width="8.140625" bestFit="1" customWidth="1"/>
    <col min="113" max="113" width="7.7109375" bestFit="1" customWidth="1"/>
    <col min="114" max="114" width="8.85546875" bestFit="1" customWidth="1"/>
  </cols>
  <sheetData>
    <row r="1" spans="1:11" s="1" customFormat="1" x14ac:dyDescent="0.2">
      <c r="A1" s="17"/>
      <c r="B1" s="19"/>
      <c r="C1" s="35"/>
      <c r="D1" s="36"/>
      <c r="E1" s="36"/>
      <c r="F1" s="36"/>
      <c r="G1" s="36"/>
      <c r="H1" s="36"/>
      <c r="I1" s="36"/>
      <c r="J1" s="18"/>
      <c r="K1" s="19"/>
    </row>
    <row r="2" spans="1:11" s="1" customFormat="1" ht="25.5" x14ac:dyDescent="0.2">
      <c r="A2" s="20" t="s">
        <v>0</v>
      </c>
      <c r="B2" s="11" t="s">
        <v>519</v>
      </c>
      <c r="C2" s="16" t="s">
        <v>327</v>
      </c>
      <c r="D2" s="6" t="s">
        <v>609</v>
      </c>
      <c r="E2" s="6" t="s">
        <v>328</v>
      </c>
      <c r="F2" s="6" t="s">
        <v>769</v>
      </c>
      <c r="G2" s="6" t="s">
        <v>766</v>
      </c>
      <c r="H2" s="6" t="s">
        <v>767</v>
      </c>
      <c r="I2" s="6" t="s">
        <v>1019</v>
      </c>
      <c r="J2" s="6" t="s">
        <v>1021</v>
      </c>
      <c r="K2" s="11" t="s">
        <v>1022</v>
      </c>
    </row>
    <row r="3" spans="1:11" s="1" customFormat="1" x14ac:dyDescent="0.2">
      <c r="A3" s="21"/>
      <c r="B3" s="14"/>
      <c r="C3" s="37"/>
      <c r="D3" s="38"/>
      <c r="E3" s="38"/>
      <c r="F3" s="38"/>
      <c r="G3" s="38"/>
      <c r="H3" s="38"/>
      <c r="I3" s="38"/>
      <c r="J3" s="13"/>
      <c r="K3" s="14"/>
    </row>
    <row r="4" spans="1:11" x14ac:dyDescent="0.2">
      <c r="A4" s="22">
        <v>1</v>
      </c>
      <c r="B4" s="4" t="s">
        <v>40</v>
      </c>
      <c r="C4" s="39" t="s">
        <v>208</v>
      </c>
      <c r="D4" s="39" t="s">
        <v>638</v>
      </c>
      <c r="E4" s="39" t="s">
        <v>207</v>
      </c>
      <c r="F4" s="39" t="s">
        <v>302</v>
      </c>
      <c r="G4" s="39" t="s">
        <v>752</v>
      </c>
      <c r="H4" s="39"/>
      <c r="I4" s="39" t="s">
        <v>810</v>
      </c>
      <c r="J4" s="27">
        <v>22.437908</v>
      </c>
      <c r="K4" s="28">
        <v>53.229028999999997</v>
      </c>
    </row>
    <row r="5" spans="1:11" x14ac:dyDescent="0.2">
      <c r="A5" s="23">
        <v>2</v>
      </c>
      <c r="B5" s="3" t="s">
        <v>41</v>
      </c>
      <c r="C5" s="8" t="s">
        <v>210</v>
      </c>
      <c r="D5" s="8" t="s">
        <v>210</v>
      </c>
      <c r="E5" s="8" t="s">
        <v>209</v>
      </c>
      <c r="F5" s="8" t="s">
        <v>746</v>
      </c>
      <c r="G5" s="8" t="s">
        <v>210</v>
      </c>
      <c r="H5" s="8"/>
      <c r="I5" s="8" t="s">
        <v>811</v>
      </c>
      <c r="J5" s="27">
        <v>18.057192000000001</v>
      </c>
      <c r="K5" s="29">
        <v>53.118518999999999</v>
      </c>
    </row>
    <row r="6" spans="1:11" x14ac:dyDescent="0.2">
      <c r="A6" s="23">
        <v>3</v>
      </c>
      <c r="B6" s="3" t="s">
        <v>54</v>
      </c>
      <c r="C6" s="8" t="s">
        <v>222</v>
      </c>
      <c r="D6" s="8" t="s">
        <v>645</v>
      </c>
      <c r="E6" s="8" t="s">
        <v>212</v>
      </c>
      <c r="F6" s="8" t="s">
        <v>302</v>
      </c>
      <c r="G6" s="8" t="s">
        <v>302</v>
      </c>
      <c r="H6" s="8" t="s">
        <v>297</v>
      </c>
      <c r="I6" s="8" t="s">
        <v>822</v>
      </c>
      <c r="J6" s="27">
        <v>20.207857000000001</v>
      </c>
      <c r="K6" s="29">
        <v>52.373936999999998</v>
      </c>
    </row>
    <row r="7" spans="1:11" x14ac:dyDescent="0.2">
      <c r="A7" s="23">
        <v>4</v>
      </c>
      <c r="B7" s="3" t="s">
        <v>56</v>
      </c>
      <c r="C7" s="8" t="s">
        <v>225</v>
      </c>
      <c r="D7" s="8" t="s">
        <v>225</v>
      </c>
      <c r="E7" s="8" t="s">
        <v>209</v>
      </c>
      <c r="F7" s="8" t="s">
        <v>746</v>
      </c>
      <c r="G7" s="8" t="s">
        <v>210</v>
      </c>
      <c r="H7" s="8" t="s">
        <v>225</v>
      </c>
      <c r="I7" s="8" t="s">
        <v>824</v>
      </c>
      <c r="J7" s="27">
        <v>18.699175</v>
      </c>
      <c r="K7" s="29">
        <v>53.000458999999999</v>
      </c>
    </row>
    <row r="8" spans="1:11" x14ac:dyDescent="0.2">
      <c r="A8" s="23">
        <v>5</v>
      </c>
      <c r="B8" s="3" t="s">
        <v>57</v>
      </c>
      <c r="C8" s="8" t="s">
        <v>227</v>
      </c>
      <c r="D8" s="8" t="s">
        <v>647</v>
      </c>
      <c r="E8" s="8" t="s">
        <v>226</v>
      </c>
      <c r="F8" s="8" t="s">
        <v>460</v>
      </c>
      <c r="G8" s="8" t="s">
        <v>460</v>
      </c>
      <c r="H8" s="8" t="s">
        <v>444</v>
      </c>
      <c r="I8" s="8" t="s">
        <v>825</v>
      </c>
      <c r="J8" s="27">
        <v>20.774574000000001</v>
      </c>
      <c r="K8" s="29">
        <v>50.197617000000001</v>
      </c>
    </row>
    <row r="9" spans="1:11" x14ac:dyDescent="0.2">
      <c r="A9" s="23">
        <v>6</v>
      </c>
      <c r="B9" s="3" t="s">
        <v>59</v>
      </c>
      <c r="C9" s="8" t="s">
        <v>230</v>
      </c>
      <c r="D9" s="8" t="s">
        <v>230</v>
      </c>
      <c r="E9" s="8" t="s">
        <v>207</v>
      </c>
      <c r="F9" s="8" t="s">
        <v>302</v>
      </c>
      <c r="G9" s="8" t="s">
        <v>752</v>
      </c>
      <c r="H9" s="8" t="s">
        <v>230</v>
      </c>
      <c r="I9" s="8" t="s">
        <v>828</v>
      </c>
      <c r="J9" s="27">
        <v>22.094868000000002</v>
      </c>
      <c r="K9" s="29">
        <v>53.192363999999998</v>
      </c>
    </row>
    <row r="10" spans="1:11" x14ac:dyDescent="0.2">
      <c r="A10" s="23">
        <v>7</v>
      </c>
      <c r="B10" s="3" t="s">
        <v>60</v>
      </c>
      <c r="C10" s="8" t="s">
        <v>231</v>
      </c>
      <c r="D10" s="8" t="s">
        <v>650</v>
      </c>
      <c r="E10" s="8" t="s">
        <v>207</v>
      </c>
      <c r="F10" s="8" t="s">
        <v>302</v>
      </c>
      <c r="G10" s="8" t="s">
        <v>752</v>
      </c>
      <c r="H10" s="8" t="s">
        <v>230</v>
      </c>
      <c r="I10" s="8" t="s">
        <v>829</v>
      </c>
      <c r="J10" s="27">
        <v>21.863844</v>
      </c>
      <c r="K10" s="29">
        <v>53.226196000000002</v>
      </c>
    </row>
    <row r="11" spans="1:11" x14ac:dyDescent="0.2">
      <c r="A11" s="23">
        <v>8</v>
      </c>
      <c r="B11" s="3" t="s">
        <v>61</v>
      </c>
      <c r="C11" s="8" t="s">
        <v>232</v>
      </c>
      <c r="D11" s="8" t="s">
        <v>651</v>
      </c>
      <c r="E11" s="8" t="s">
        <v>207</v>
      </c>
      <c r="F11" s="8" t="s">
        <v>302</v>
      </c>
      <c r="G11" s="8" t="s">
        <v>752</v>
      </c>
      <c r="H11" s="8"/>
      <c r="I11" s="8" t="s">
        <v>830</v>
      </c>
      <c r="J11" s="27">
        <v>23.748982000000002</v>
      </c>
      <c r="K11" s="29">
        <v>52.940192000000003</v>
      </c>
    </row>
    <row r="12" spans="1:11" x14ac:dyDescent="0.2">
      <c r="A12" s="23">
        <v>9</v>
      </c>
      <c r="B12" s="3" t="s">
        <v>62</v>
      </c>
      <c r="C12" s="8" t="s">
        <v>233</v>
      </c>
      <c r="D12" s="8" t="s">
        <v>652</v>
      </c>
      <c r="E12" s="8" t="s">
        <v>212</v>
      </c>
      <c r="F12" s="8" t="s">
        <v>302</v>
      </c>
      <c r="G12" s="8" t="s">
        <v>302</v>
      </c>
      <c r="H12" s="8" t="s">
        <v>754</v>
      </c>
      <c r="I12" s="8" t="s">
        <v>831</v>
      </c>
      <c r="J12" s="27">
        <v>20.690325999999999</v>
      </c>
      <c r="K12" s="29">
        <v>52.437562</v>
      </c>
    </row>
    <row r="13" spans="1:11" x14ac:dyDescent="0.2">
      <c r="A13" s="23">
        <v>10</v>
      </c>
      <c r="B13" s="3" t="s">
        <v>63</v>
      </c>
      <c r="C13" s="8" t="s">
        <v>234</v>
      </c>
      <c r="D13" s="8" t="s">
        <v>234</v>
      </c>
      <c r="E13" s="8" t="s">
        <v>212</v>
      </c>
      <c r="F13" s="8" t="s">
        <v>302</v>
      </c>
      <c r="G13" s="8" t="s">
        <v>302</v>
      </c>
      <c r="H13" s="8" t="s">
        <v>234</v>
      </c>
      <c r="I13" s="8" t="s">
        <v>829</v>
      </c>
      <c r="J13" s="27">
        <v>21.567145</v>
      </c>
      <c r="K13" s="29">
        <v>53.090729000000003</v>
      </c>
    </row>
    <row r="14" spans="1:11" x14ac:dyDescent="0.2">
      <c r="A14" s="23">
        <v>11</v>
      </c>
      <c r="B14" s="3" t="s">
        <v>64</v>
      </c>
      <c r="C14" s="8" t="s">
        <v>235</v>
      </c>
      <c r="D14" s="8" t="s">
        <v>653</v>
      </c>
      <c r="E14" s="8" t="s">
        <v>212</v>
      </c>
      <c r="F14" s="8" t="s">
        <v>302</v>
      </c>
      <c r="G14" s="8" t="s">
        <v>302</v>
      </c>
      <c r="H14" s="8" t="s">
        <v>754</v>
      </c>
      <c r="I14" s="8" t="s">
        <v>832</v>
      </c>
      <c r="J14" s="27">
        <v>21.090716</v>
      </c>
      <c r="K14" s="29">
        <v>52.696542999999998</v>
      </c>
    </row>
    <row r="15" spans="1:11" x14ac:dyDescent="0.2">
      <c r="A15" s="23">
        <v>12</v>
      </c>
      <c r="B15" s="3" t="s">
        <v>65</v>
      </c>
      <c r="C15" s="8" t="s">
        <v>236</v>
      </c>
      <c r="D15" s="8" t="s">
        <v>654</v>
      </c>
      <c r="E15" s="8" t="s">
        <v>207</v>
      </c>
      <c r="F15" s="8" t="s">
        <v>302</v>
      </c>
      <c r="G15" s="8" t="s">
        <v>752</v>
      </c>
      <c r="H15" s="8"/>
      <c r="I15" s="8" t="s">
        <v>833</v>
      </c>
      <c r="J15" s="27">
        <v>23.084921999999999</v>
      </c>
      <c r="K15" s="29">
        <v>52.909154000000001</v>
      </c>
    </row>
    <row r="16" spans="1:11" x14ac:dyDescent="0.2">
      <c r="A16" s="23">
        <v>13</v>
      </c>
      <c r="B16" s="3" t="s">
        <v>66</v>
      </c>
      <c r="C16" s="8" t="s">
        <v>208</v>
      </c>
      <c r="D16" s="8" t="s">
        <v>638</v>
      </c>
      <c r="E16" s="8" t="s">
        <v>207</v>
      </c>
      <c r="F16" s="8" t="s">
        <v>302</v>
      </c>
      <c r="G16" s="8" t="s">
        <v>752</v>
      </c>
      <c r="H16" s="8"/>
      <c r="I16" s="8" t="s">
        <v>834</v>
      </c>
      <c r="J16" s="27">
        <v>22.554639999999999</v>
      </c>
      <c r="K16" s="29">
        <v>53.215229999999998</v>
      </c>
    </row>
    <row r="17" spans="1:11" x14ac:dyDescent="0.2">
      <c r="A17" s="23">
        <v>14</v>
      </c>
      <c r="B17" s="3" t="s">
        <v>67</v>
      </c>
      <c r="C17" s="8" t="s">
        <v>237</v>
      </c>
      <c r="D17" s="8" t="s">
        <v>655</v>
      </c>
      <c r="E17" s="8" t="s">
        <v>212</v>
      </c>
      <c r="F17" s="8" t="s">
        <v>460</v>
      </c>
      <c r="G17" s="8" t="s">
        <v>755</v>
      </c>
      <c r="H17" s="8"/>
      <c r="I17" s="8" t="s">
        <v>835</v>
      </c>
      <c r="J17" s="27">
        <v>20.803754000000001</v>
      </c>
      <c r="K17" s="29">
        <v>50.296104999999997</v>
      </c>
    </row>
    <row r="18" spans="1:11" x14ac:dyDescent="0.2">
      <c r="A18" s="23">
        <v>15</v>
      </c>
      <c r="B18" s="3" t="s">
        <v>68</v>
      </c>
      <c r="C18" s="8" t="s">
        <v>238</v>
      </c>
      <c r="D18" s="8" t="s">
        <v>652</v>
      </c>
      <c r="E18" s="8" t="s">
        <v>170</v>
      </c>
      <c r="F18" s="8" t="s">
        <v>746</v>
      </c>
      <c r="G18" s="8" t="s">
        <v>746</v>
      </c>
      <c r="H18" s="8"/>
      <c r="I18" s="8" t="s">
        <v>836</v>
      </c>
      <c r="J18" s="27">
        <v>19.308634000000001</v>
      </c>
      <c r="K18" s="29">
        <v>54.231783</v>
      </c>
    </row>
    <row r="19" spans="1:11" x14ac:dyDescent="0.2">
      <c r="A19" s="23">
        <v>16</v>
      </c>
      <c r="B19" s="3" t="s">
        <v>74</v>
      </c>
      <c r="C19" s="8" t="s">
        <v>243</v>
      </c>
      <c r="D19" s="8" t="s">
        <v>658</v>
      </c>
      <c r="E19" s="8" t="s">
        <v>212</v>
      </c>
      <c r="F19" s="8" t="s">
        <v>302</v>
      </c>
      <c r="G19" s="8" t="s">
        <v>302</v>
      </c>
      <c r="H19" s="8" t="s">
        <v>756</v>
      </c>
      <c r="I19" s="8" t="s">
        <v>843</v>
      </c>
      <c r="J19" s="27">
        <v>20.952770999999998</v>
      </c>
      <c r="K19" s="29">
        <v>51.657046999999999</v>
      </c>
    </row>
    <row r="20" spans="1:11" x14ac:dyDescent="0.2">
      <c r="A20" s="23">
        <v>17</v>
      </c>
      <c r="B20" s="3" t="s">
        <v>75</v>
      </c>
      <c r="C20" s="8" t="s">
        <v>244</v>
      </c>
      <c r="D20" s="8" t="s">
        <v>659</v>
      </c>
      <c r="E20" s="8" t="s">
        <v>177</v>
      </c>
      <c r="F20" s="8" t="s">
        <v>302</v>
      </c>
      <c r="G20" s="8" t="s">
        <v>748</v>
      </c>
      <c r="H20" s="8" t="s">
        <v>757</v>
      </c>
      <c r="I20" s="8" t="s">
        <v>844</v>
      </c>
      <c r="J20" s="27">
        <v>19.682917</v>
      </c>
      <c r="K20" s="29">
        <v>50.772306</v>
      </c>
    </row>
    <row r="21" spans="1:11" x14ac:dyDescent="0.2">
      <c r="A21" s="23">
        <v>18</v>
      </c>
      <c r="B21" s="3" t="s">
        <v>76</v>
      </c>
      <c r="C21" s="8" t="s">
        <v>245</v>
      </c>
      <c r="D21" s="8" t="s">
        <v>660</v>
      </c>
      <c r="E21" s="8" t="s">
        <v>212</v>
      </c>
      <c r="F21" s="8" t="s">
        <v>302</v>
      </c>
      <c r="G21" s="8" t="s">
        <v>302</v>
      </c>
      <c r="H21" s="8" t="s">
        <v>756</v>
      </c>
      <c r="I21" s="8" t="s">
        <v>843</v>
      </c>
      <c r="J21" s="27">
        <v>21.269082999999998</v>
      </c>
      <c r="K21" s="29">
        <v>51.854444000000001</v>
      </c>
    </row>
    <row r="22" spans="1:11" x14ac:dyDescent="0.2">
      <c r="A22" s="23">
        <v>19</v>
      </c>
      <c r="B22" s="3" t="s">
        <v>77</v>
      </c>
      <c r="C22" s="8" t="s">
        <v>247</v>
      </c>
      <c r="D22" s="8" t="s">
        <v>661</v>
      </c>
      <c r="E22" s="8" t="s">
        <v>246</v>
      </c>
      <c r="F22" s="8" t="s">
        <v>302</v>
      </c>
      <c r="G22" s="8" t="s">
        <v>758</v>
      </c>
      <c r="H22" s="8" t="s">
        <v>759</v>
      </c>
      <c r="I22" s="8" t="s">
        <v>845</v>
      </c>
      <c r="J22" s="27">
        <v>19.873258</v>
      </c>
      <c r="K22" s="29">
        <v>51.088884999999998</v>
      </c>
    </row>
    <row r="23" spans="1:11" x14ac:dyDescent="0.2">
      <c r="A23" s="23">
        <v>20</v>
      </c>
      <c r="B23" s="3" t="s">
        <v>78</v>
      </c>
      <c r="C23" s="8" t="s">
        <v>248</v>
      </c>
      <c r="D23" s="8" t="s">
        <v>662</v>
      </c>
      <c r="E23" s="8" t="s">
        <v>246</v>
      </c>
      <c r="F23" s="8" t="s">
        <v>302</v>
      </c>
      <c r="G23" s="8" t="s">
        <v>758</v>
      </c>
      <c r="H23" s="8" t="s">
        <v>759</v>
      </c>
      <c r="I23" s="8" t="s">
        <v>846</v>
      </c>
      <c r="J23" s="27">
        <v>20.133178999999998</v>
      </c>
      <c r="K23" s="29">
        <v>51.537939000000001</v>
      </c>
    </row>
    <row r="24" spans="1:11" x14ac:dyDescent="0.2">
      <c r="A24" s="23">
        <v>21</v>
      </c>
      <c r="B24" s="3" t="s">
        <v>79</v>
      </c>
      <c r="C24" s="8" t="s">
        <v>249</v>
      </c>
      <c r="D24" s="8" t="s">
        <v>663</v>
      </c>
      <c r="E24" s="8" t="s">
        <v>246</v>
      </c>
      <c r="F24" s="8" t="s">
        <v>302</v>
      </c>
      <c r="G24" s="8" t="s">
        <v>758</v>
      </c>
      <c r="H24" s="8" t="s">
        <v>759</v>
      </c>
      <c r="I24" s="8" t="s">
        <v>847</v>
      </c>
      <c r="J24" s="27">
        <v>19.879991</v>
      </c>
      <c r="K24" s="29">
        <v>51.361459000000004</v>
      </c>
    </row>
    <row r="25" spans="1:11" x14ac:dyDescent="0.2">
      <c r="A25" s="23">
        <v>22</v>
      </c>
      <c r="B25" s="3" t="s">
        <v>80</v>
      </c>
      <c r="C25" s="8" t="s">
        <v>250</v>
      </c>
      <c r="D25" s="8" t="s">
        <v>664</v>
      </c>
      <c r="E25" s="8" t="s">
        <v>177</v>
      </c>
      <c r="F25" s="8" t="s">
        <v>302</v>
      </c>
      <c r="G25" s="8" t="s">
        <v>748</v>
      </c>
      <c r="H25" s="8" t="s">
        <v>757</v>
      </c>
      <c r="I25" s="8" t="s">
        <v>848</v>
      </c>
      <c r="J25" s="27">
        <v>19.819917</v>
      </c>
      <c r="K25" s="29">
        <v>50.627471999999997</v>
      </c>
    </row>
    <row r="26" spans="1:11" x14ac:dyDescent="0.2">
      <c r="A26" s="23">
        <v>23</v>
      </c>
      <c r="B26" s="3" t="s">
        <v>82</v>
      </c>
      <c r="C26" s="8" t="s">
        <v>253</v>
      </c>
      <c r="D26" s="8" t="s">
        <v>666</v>
      </c>
      <c r="E26" s="8" t="s">
        <v>252</v>
      </c>
      <c r="F26" s="8" t="s">
        <v>460</v>
      </c>
      <c r="G26" s="8" t="s">
        <v>760</v>
      </c>
      <c r="H26" s="8" t="s">
        <v>761</v>
      </c>
      <c r="I26" s="8" t="s">
        <v>850</v>
      </c>
      <c r="J26" s="27">
        <v>22.060946000000001</v>
      </c>
      <c r="K26" s="29">
        <v>50.613681</v>
      </c>
    </row>
    <row r="27" spans="1:11" x14ac:dyDescent="0.2">
      <c r="A27" s="23">
        <v>24</v>
      </c>
      <c r="B27" s="3" t="s">
        <v>83</v>
      </c>
      <c r="C27" s="8" t="s">
        <v>254</v>
      </c>
      <c r="D27" s="8" t="s">
        <v>254</v>
      </c>
      <c r="E27" s="8" t="s">
        <v>252</v>
      </c>
      <c r="F27" s="8" t="s">
        <v>460</v>
      </c>
      <c r="G27" s="8" t="s">
        <v>760</v>
      </c>
      <c r="H27" s="8" t="s">
        <v>254</v>
      </c>
      <c r="I27" s="8" t="s">
        <v>851</v>
      </c>
      <c r="J27" s="27">
        <v>22.775964999999999</v>
      </c>
      <c r="K27" s="29">
        <v>49.789014000000002</v>
      </c>
    </row>
    <row r="28" spans="1:11" x14ac:dyDescent="0.2">
      <c r="A28" s="23">
        <v>25</v>
      </c>
      <c r="B28" s="3" t="s">
        <v>84</v>
      </c>
      <c r="C28" s="8" t="s">
        <v>255</v>
      </c>
      <c r="D28" s="8" t="s">
        <v>667</v>
      </c>
      <c r="E28" s="8" t="s">
        <v>252</v>
      </c>
      <c r="F28" s="8" t="s">
        <v>460</v>
      </c>
      <c r="G28" s="8" t="s">
        <v>760</v>
      </c>
      <c r="H28" s="8" t="s">
        <v>761</v>
      </c>
      <c r="I28" s="8" t="s">
        <v>852</v>
      </c>
      <c r="J28" s="27">
        <v>22.333335999999999</v>
      </c>
      <c r="K28" s="29">
        <v>50.401063000000001</v>
      </c>
    </row>
    <row r="29" spans="1:11" x14ac:dyDescent="0.2">
      <c r="A29" s="23">
        <v>26</v>
      </c>
      <c r="B29" s="3" t="s">
        <v>85</v>
      </c>
      <c r="C29" s="8" t="s">
        <v>256</v>
      </c>
      <c r="D29" s="8" t="s">
        <v>668</v>
      </c>
      <c r="E29" s="8" t="s">
        <v>252</v>
      </c>
      <c r="F29" s="8" t="s">
        <v>460</v>
      </c>
      <c r="G29" s="8" t="s">
        <v>760</v>
      </c>
      <c r="H29" s="8" t="s">
        <v>762</v>
      </c>
      <c r="I29" s="8" t="s">
        <v>853</v>
      </c>
      <c r="J29" s="27">
        <v>22.271312000000002</v>
      </c>
      <c r="K29" s="29">
        <v>49.614733000000001</v>
      </c>
    </row>
    <row r="30" spans="1:11" x14ac:dyDescent="0.2">
      <c r="A30" s="23">
        <v>27</v>
      </c>
      <c r="B30" s="3" t="s">
        <v>329</v>
      </c>
      <c r="C30" s="8" t="s">
        <v>442</v>
      </c>
      <c r="D30" s="8" t="s">
        <v>667</v>
      </c>
      <c r="E30" s="8" t="s">
        <v>252</v>
      </c>
      <c r="F30" s="8" t="s">
        <v>460</v>
      </c>
      <c r="G30" s="8" t="s">
        <v>760</v>
      </c>
      <c r="H30" s="8" t="s">
        <v>761</v>
      </c>
      <c r="I30" s="8" t="s">
        <v>850</v>
      </c>
      <c r="J30" s="27">
        <v>22.192529</v>
      </c>
      <c r="K30" s="29">
        <v>50.519948999999997</v>
      </c>
    </row>
    <row r="31" spans="1:11" x14ac:dyDescent="0.2">
      <c r="A31" s="23">
        <v>28</v>
      </c>
      <c r="B31" s="3" t="s">
        <v>86</v>
      </c>
      <c r="C31" s="8" t="s">
        <v>257</v>
      </c>
      <c r="D31" s="8" t="s">
        <v>669</v>
      </c>
      <c r="E31" s="8" t="s">
        <v>252</v>
      </c>
      <c r="F31" s="8" t="s">
        <v>460</v>
      </c>
      <c r="G31" s="8" t="s">
        <v>760</v>
      </c>
      <c r="H31" s="8" t="s">
        <v>254</v>
      </c>
      <c r="I31" s="8" t="s">
        <v>854</v>
      </c>
      <c r="J31" s="27">
        <v>22.845493000000001</v>
      </c>
      <c r="K31" s="29">
        <v>49.955812000000002</v>
      </c>
    </row>
    <row r="32" spans="1:11" x14ac:dyDescent="0.2">
      <c r="A32" s="23">
        <v>29</v>
      </c>
      <c r="B32" s="3" t="s">
        <v>87</v>
      </c>
      <c r="C32" s="8" t="s">
        <v>258</v>
      </c>
      <c r="D32" s="8" t="s">
        <v>670</v>
      </c>
      <c r="E32" s="8" t="s">
        <v>252</v>
      </c>
      <c r="F32" s="8" t="s">
        <v>460</v>
      </c>
      <c r="G32" s="8" t="s">
        <v>760</v>
      </c>
      <c r="H32" s="8"/>
      <c r="I32" s="8" t="s">
        <v>855</v>
      </c>
      <c r="J32" s="27">
        <v>22.440597</v>
      </c>
      <c r="K32" s="29">
        <v>50.291260999999999</v>
      </c>
    </row>
    <row r="33" spans="1:11" x14ac:dyDescent="0.2">
      <c r="A33" s="23">
        <v>30</v>
      </c>
      <c r="B33" s="3" t="s">
        <v>88</v>
      </c>
      <c r="C33" s="8" t="s">
        <v>259</v>
      </c>
      <c r="D33" s="8" t="s">
        <v>671</v>
      </c>
      <c r="E33" s="8" t="s">
        <v>252</v>
      </c>
      <c r="F33" s="8" t="s">
        <v>460</v>
      </c>
      <c r="G33" s="8" t="s">
        <v>760</v>
      </c>
      <c r="H33" s="8" t="s">
        <v>254</v>
      </c>
      <c r="I33" s="8" t="s">
        <v>854</v>
      </c>
      <c r="J33" s="27">
        <v>22.585473</v>
      </c>
      <c r="K33" s="29">
        <v>50.166463999999998</v>
      </c>
    </row>
    <row r="34" spans="1:11" x14ac:dyDescent="0.2">
      <c r="A34" s="23">
        <v>31</v>
      </c>
      <c r="B34" s="3" t="s">
        <v>89</v>
      </c>
      <c r="C34" s="8" t="s">
        <v>260</v>
      </c>
      <c r="D34" s="8" t="s">
        <v>667</v>
      </c>
      <c r="E34" s="8" t="s">
        <v>252</v>
      </c>
      <c r="F34" s="8" t="s">
        <v>460</v>
      </c>
      <c r="G34" s="8" t="s">
        <v>760</v>
      </c>
      <c r="H34" s="8" t="s">
        <v>761</v>
      </c>
      <c r="I34" s="8" t="s">
        <v>850</v>
      </c>
      <c r="J34" s="27">
        <v>22.259233999999999</v>
      </c>
      <c r="K34" s="29">
        <v>50.488534000000001</v>
      </c>
    </row>
    <row r="35" spans="1:11" x14ac:dyDescent="0.2">
      <c r="A35" s="23">
        <v>32</v>
      </c>
      <c r="B35" s="3" t="s">
        <v>90</v>
      </c>
      <c r="C35" s="8" t="s">
        <v>261</v>
      </c>
      <c r="D35" s="8" t="s">
        <v>666</v>
      </c>
      <c r="E35" s="8" t="s">
        <v>252</v>
      </c>
      <c r="F35" s="8" t="s">
        <v>460</v>
      </c>
      <c r="G35" s="8" t="s">
        <v>760</v>
      </c>
      <c r="H35" s="8" t="s">
        <v>761</v>
      </c>
      <c r="I35" s="8" t="s">
        <v>850</v>
      </c>
      <c r="J35" s="27">
        <v>21.870977</v>
      </c>
      <c r="K35" s="29">
        <v>50.709918000000002</v>
      </c>
    </row>
    <row r="36" spans="1:11" x14ac:dyDescent="0.2">
      <c r="A36" s="23">
        <v>33</v>
      </c>
      <c r="B36" s="3" t="s">
        <v>118</v>
      </c>
      <c r="C36" s="8" t="s">
        <v>284</v>
      </c>
      <c r="D36" s="8" t="s">
        <v>684</v>
      </c>
      <c r="E36" s="8" t="s">
        <v>168</v>
      </c>
      <c r="F36" s="8" t="s">
        <v>302</v>
      </c>
      <c r="G36" s="8" t="s">
        <v>319</v>
      </c>
      <c r="H36" s="8"/>
      <c r="I36" s="8" t="s">
        <v>878</v>
      </c>
      <c r="J36" s="27">
        <v>21.834980000000002</v>
      </c>
      <c r="K36" s="29">
        <v>50.883892000000003</v>
      </c>
    </row>
    <row r="37" spans="1:11" x14ac:dyDescent="0.2">
      <c r="A37" s="23">
        <v>34</v>
      </c>
      <c r="B37" s="3" t="s">
        <v>119</v>
      </c>
      <c r="C37" s="8" t="s">
        <v>285</v>
      </c>
      <c r="D37" s="8" t="s">
        <v>685</v>
      </c>
      <c r="E37" s="8" t="s">
        <v>209</v>
      </c>
      <c r="F37" s="8" t="s">
        <v>746</v>
      </c>
      <c r="G37" s="8" t="s">
        <v>210</v>
      </c>
      <c r="H37" s="8"/>
      <c r="I37" s="8" t="s">
        <v>879</v>
      </c>
      <c r="J37" s="27">
        <v>18.171004</v>
      </c>
      <c r="K37" s="29">
        <v>53.141862000000003</v>
      </c>
    </row>
    <row r="38" spans="1:11" x14ac:dyDescent="0.2">
      <c r="A38" s="23">
        <v>35</v>
      </c>
      <c r="B38" s="3" t="s">
        <v>120</v>
      </c>
      <c r="C38" s="8" t="s">
        <v>286</v>
      </c>
      <c r="D38" s="8" t="s">
        <v>686</v>
      </c>
      <c r="E38" s="8" t="s">
        <v>252</v>
      </c>
      <c r="F38" s="8" t="s">
        <v>460</v>
      </c>
      <c r="G38" s="8" t="s">
        <v>760</v>
      </c>
      <c r="H38" s="8" t="s">
        <v>761</v>
      </c>
      <c r="I38" s="8" t="s">
        <v>880</v>
      </c>
      <c r="J38" s="27">
        <v>21.312874000000001</v>
      </c>
      <c r="K38" s="29">
        <v>50.422100999999998</v>
      </c>
    </row>
    <row r="39" spans="1:11" x14ac:dyDescent="0.2">
      <c r="A39" s="23">
        <v>36</v>
      </c>
      <c r="B39" s="3" t="s">
        <v>121</v>
      </c>
      <c r="C39" s="8" t="s">
        <v>202</v>
      </c>
      <c r="D39" s="8" t="s">
        <v>634</v>
      </c>
      <c r="E39" s="8" t="s">
        <v>168</v>
      </c>
      <c r="F39" s="8" t="s">
        <v>302</v>
      </c>
      <c r="G39" s="8" t="s">
        <v>319</v>
      </c>
      <c r="H39" s="8"/>
      <c r="I39" s="8" t="s">
        <v>881</v>
      </c>
      <c r="J39" s="27">
        <v>21.837683999999999</v>
      </c>
      <c r="K39" s="29">
        <v>51.533107999999999</v>
      </c>
    </row>
    <row r="40" spans="1:11" x14ac:dyDescent="0.2">
      <c r="A40" s="23">
        <v>37</v>
      </c>
      <c r="B40" s="3" t="s">
        <v>122</v>
      </c>
      <c r="C40" s="8" t="s">
        <v>287</v>
      </c>
      <c r="D40" s="8" t="s">
        <v>687</v>
      </c>
      <c r="E40" s="8" t="s">
        <v>212</v>
      </c>
      <c r="F40" s="8" t="s">
        <v>302</v>
      </c>
      <c r="G40" s="8" t="s">
        <v>302</v>
      </c>
      <c r="H40" s="8" t="s">
        <v>763</v>
      </c>
      <c r="I40" s="8" t="s">
        <v>882</v>
      </c>
      <c r="J40" s="27">
        <v>21.241472000000002</v>
      </c>
      <c r="K40" s="29">
        <v>51.986818999999997</v>
      </c>
    </row>
    <row r="41" spans="1:11" x14ac:dyDescent="0.2">
      <c r="A41" s="23">
        <v>38</v>
      </c>
      <c r="B41" s="3" t="s">
        <v>123</v>
      </c>
      <c r="C41" s="8" t="s">
        <v>288</v>
      </c>
      <c r="D41" s="8" t="s">
        <v>688</v>
      </c>
      <c r="E41" s="8" t="s">
        <v>209</v>
      </c>
      <c r="F41" s="8" t="s">
        <v>746</v>
      </c>
      <c r="G41" s="8" t="s">
        <v>210</v>
      </c>
      <c r="H41" s="8" t="s">
        <v>225</v>
      </c>
      <c r="I41" s="8" t="s">
        <v>879</v>
      </c>
      <c r="J41" s="27">
        <v>18.445910999999999</v>
      </c>
      <c r="K41" s="29">
        <v>53.023186000000003</v>
      </c>
    </row>
    <row r="42" spans="1:11" x14ac:dyDescent="0.2">
      <c r="A42" s="23">
        <v>39</v>
      </c>
      <c r="B42" s="3" t="s">
        <v>124</v>
      </c>
      <c r="C42" s="8" t="s">
        <v>289</v>
      </c>
      <c r="D42" s="8" t="s">
        <v>689</v>
      </c>
      <c r="E42" s="8" t="s">
        <v>226</v>
      </c>
      <c r="F42" s="8" t="s">
        <v>460</v>
      </c>
      <c r="G42" s="8" t="s">
        <v>460</v>
      </c>
      <c r="H42" s="8"/>
      <c r="I42" s="8" t="s">
        <v>883</v>
      </c>
      <c r="J42" s="27">
        <v>19.440472</v>
      </c>
      <c r="K42" s="29">
        <v>50.032693999999999</v>
      </c>
    </row>
    <row r="43" spans="1:11" s="5" customFormat="1" x14ac:dyDescent="0.2">
      <c r="A43" s="23">
        <v>40</v>
      </c>
      <c r="B43" s="3" t="s">
        <v>125</v>
      </c>
      <c r="C43" s="8" t="s">
        <v>290</v>
      </c>
      <c r="D43" s="8" t="s">
        <v>652</v>
      </c>
      <c r="E43" s="8" t="s">
        <v>212</v>
      </c>
      <c r="F43" s="8" t="s">
        <v>302</v>
      </c>
      <c r="G43" s="8" t="s">
        <v>302</v>
      </c>
      <c r="H43" s="8" t="s">
        <v>754</v>
      </c>
      <c r="I43" s="8" t="s">
        <v>884</v>
      </c>
      <c r="J43" s="27">
        <v>20.650151000000001</v>
      </c>
      <c r="K43" s="29">
        <v>52.428655999999997</v>
      </c>
    </row>
    <row r="44" spans="1:11" x14ac:dyDescent="0.2">
      <c r="A44" s="23">
        <v>41</v>
      </c>
      <c r="B44" s="3" t="s">
        <v>126</v>
      </c>
      <c r="C44" s="8" t="s">
        <v>291</v>
      </c>
      <c r="D44" s="8" t="s">
        <v>690</v>
      </c>
      <c r="E44" s="8" t="s">
        <v>170</v>
      </c>
      <c r="F44" s="8" t="s">
        <v>746</v>
      </c>
      <c r="G44" s="8" t="s">
        <v>746</v>
      </c>
      <c r="H44" s="8"/>
      <c r="I44" s="8" t="s">
        <v>885</v>
      </c>
      <c r="J44" s="27">
        <v>18.943871999999999</v>
      </c>
      <c r="K44" s="29">
        <v>54.254299000000003</v>
      </c>
    </row>
    <row r="45" spans="1:11" x14ac:dyDescent="0.2">
      <c r="A45" s="23">
        <v>42</v>
      </c>
      <c r="B45" s="3" t="s">
        <v>127</v>
      </c>
      <c r="C45" s="8" t="s">
        <v>292</v>
      </c>
      <c r="D45" s="8" t="s">
        <v>691</v>
      </c>
      <c r="E45" s="8" t="s">
        <v>226</v>
      </c>
      <c r="F45" s="8" t="s">
        <v>460</v>
      </c>
      <c r="G45" s="8" t="s">
        <v>460</v>
      </c>
      <c r="H45" s="8"/>
      <c r="I45" s="8" t="s">
        <v>883</v>
      </c>
      <c r="J45" s="27">
        <v>19.781056</v>
      </c>
      <c r="K45" s="29">
        <v>49.983221999999998</v>
      </c>
    </row>
    <row r="46" spans="1:11" x14ac:dyDescent="0.2">
      <c r="A46" s="23">
        <v>43</v>
      </c>
      <c r="B46" s="3" t="s">
        <v>128</v>
      </c>
      <c r="C46" s="8" t="s">
        <v>293</v>
      </c>
      <c r="D46" s="8" t="s">
        <v>692</v>
      </c>
      <c r="E46" s="8" t="s">
        <v>209</v>
      </c>
      <c r="F46" s="8" t="s">
        <v>746</v>
      </c>
      <c r="G46" s="8" t="s">
        <v>210</v>
      </c>
      <c r="H46" s="8" t="s">
        <v>303</v>
      </c>
      <c r="I46" s="8" t="s">
        <v>879</v>
      </c>
      <c r="J46" s="27">
        <v>18.903972</v>
      </c>
      <c r="K46" s="29">
        <v>52.836779</v>
      </c>
    </row>
    <row r="47" spans="1:11" x14ac:dyDescent="0.2">
      <c r="A47" s="23">
        <v>44</v>
      </c>
      <c r="B47" s="3" t="s">
        <v>330</v>
      </c>
      <c r="C47" s="8" t="s">
        <v>294</v>
      </c>
      <c r="D47" s="8" t="s">
        <v>693</v>
      </c>
      <c r="E47" s="8" t="s">
        <v>212</v>
      </c>
      <c r="F47" s="8" t="s">
        <v>460</v>
      </c>
      <c r="G47" s="8" t="s">
        <v>755</v>
      </c>
      <c r="H47" s="8"/>
      <c r="I47" s="8" t="s">
        <v>880</v>
      </c>
      <c r="J47" s="27">
        <v>20.727466</v>
      </c>
      <c r="K47" s="29">
        <v>50.242207000000001</v>
      </c>
    </row>
    <row r="48" spans="1:11" x14ac:dyDescent="0.2">
      <c r="A48" s="23">
        <v>45</v>
      </c>
      <c r="B48" s="3" t="s">
        <v>129</v>
      </c>
      <c r="C48" s="8" t="s">
        <v>295</v>
      </c>
      <c r="D48" s="8" t="s">
        <v>672</v>
      </c>
      <c r="E48" s="8" t="s">
        <v>226</v>
      </c>
      <c r="F48" s="8" t="s">
        <v>460</v>
      </c>
      <c r="G48" s="8" t="s">
        <v>460</v>
      </c>
      <c r="H48" s="8"/>
      <c r="I48" s="8" t="s">
        <v>886</v>
      </c>
      <c r="J48" s="27">
        <v>19.236443999999999</v>
      </c>
      <c r="K48" s="29">
        <v>50.063333</v>
      </c>
    </row>
    <row r="49" spans="1:11" x14ac:dyDescent="0.2">
      <c r="A49" s="23">
        <v>46</v>
      </c>
      <c r="B49" s="3" t="s">
        <v>130</v>
      </c>
      <c r="C49" s="8" t="s">
        <v>296</v>
      </c>
      <c r="D49" s="8" t="s">
        <v>694</v>
      </c>
      <c r="E49" s="8" t="s">
        <v>168</v>
      </c>
      <c r="F49" s="8" t="s">
        <v>302</v>
      </c>
      <c r="G49" s="8" t="s">
        <v>319</v>
      </c>
      <c r="H49" s="8"/>
      <c r="I49" s="8" t="s">
        <v>881</v>
      </c>
      <c r="J49" s="27">
        <v>21.793538999999999</v>
      </c>
      <c r="K49" s="29">
        <v>51.112431000000001</v>
      </c>
    </row>
    <row r="50" spans="1:11" x14ac:dyDescent="0.2">
      <c r="A50" s="23">
        <v>47</v>
      </c>
      <c r="B50" s="3" t="s">
        <v>131</v>
      </c>
      <c r="C50" s="8" t="s">
        <v>297</v>
      </c>
      <c r="D50" s="8" t="s">
        <v>297</v>
      </c>
      <c r="E50" s="8" t="s">
        <v>212</v>
      </c>
      <c r="F50" s="8" t="s">
        <v>302</v>
      </c>
      <c r="G50" s="8" t="s">
        <v>302</v>
      </c>
      <c r="H50" s="8" t="s">
        <v>297</v>
      </c>
      <c r="I50" s="8" t="s">
        <v>887</v>
      </c>
      <c r="J50" s="27">
        <v>19.667286000000001</v>
      </c>
      <c r="K50" s="29">
        <v>52.546258999999999</v>
      </c>
    </row>
    <row r="51" spans="1:11" x14ac:dyDescent="0.2">
      <c r="A51" s="23">
        <v>48</v>
      </c>
      <c r="B51" s="3" t="s">
        <v>132</v>
      </c>
      <c r="C51" s="8" t="s">
        <v>298</v>
      </c>
      <c r="D51" s="8" t="s">
        <v>695</v>
      </c>
      <c r="E51" s="8" t="s">
        <v>212</v>
      </c>
      <c r="F51" s="8" t="s">
        <v>460</v>
      </c>
      <c r="G51" s="8" t="s">
        <v>755</v>
      </c>
      <c r="H51" s="8"/>
      <c r="I51" s="8" t="s">
        <v>888</v>
      </c>
      <c r="J51" s="27">
        <v>21.759720999999999</v>
      </c>
      <c r="K51" s="29">
        <v>50.675097999999998</v>
      </c>
    </row>
    <row r="52" spans="1:11" x14ac:dyDescent="0.2">
      <c r="A52" s="23">
        <v>49</v>
      </c>
      <c r="B52" s="3" t="s">
        <v>133</v>
      </c>
      <c r="C52" s="8" t="s">
        <v>299</v>
      </c>
      <c r="D52" s="8" t="s">
        <v>299</v>
      </c>
      <c r="E52" s="8" t="s">
        <v>209</v>
      </c>
      <c r="F52" s="8" t="s">
        <v>746</v>
      </c>
      <c r="G52" s="8" t="s">
        <v>210</v>
      </c>
      <c r="H52" s="8" t="s">
        <v>225</v>
      </c>
      <c r="I52" s="8" t="s">
        <v>885</v>
      </c>
      <c r="J52" s="27">
        <v>18.745916999999999</v>
      </c>
      <c r="K52" s="29">
        <v>53.492382999999997</v>
      </c>
    </row>
    <row r="53" spans="1:11" x14ac:dyDescent="0.2">
      <c r="A53" s="23">
        <v>50</v>
      </c>
      <c r="B53" s="3" t="s">
        <v>134</v>
      </c>
      <c r="C53" s="8" t="s">
        <v>300</v>
      </c>
      <c r="D53" s="8" t="s">
        <v>696</v>
      </c>
      <c r="E53" s="8" t="s">
        <v>170</v>
      </c>
      <c r="F53" s="8" t="s">
        <v>746</v>
      </c>
      <c r="G53" s="8" t="s">
        <v>746</v>
      </c>
      <c r="H53" s="8"/>
      <c r="I53" s="8" t="s">
        <v>885</v>
      </c>
      <c r="J53" s="27">
        <v>18.804081</v>
      </c>
      <c r="K53" s="29">
        <v>54.092416</v>
      </c>
    </row>
    <row r="54" spans="1:11" x14ac:dyDescent="0.2">
      <c r="A54" s="23">
        <v>51</v>
      </c>
      <c r="B54" s="3" t="s">
        <v>135</v>
      </c>
      <c r="C54" s="8" t="s">
        <v>301</v>
      </c>
      <c r="D54" s="8" t="s">
        <v>697</v>
      </c>
      <c r="E54" s="8" t="s">
        <v>226</v>
      </c>
      <c r="F54" s="8" t="s">
        <v>460</v>
      </c>
      <c r="G54" s="8" t="s">
        <v>460</v>
      </c>
      <c r="H54" s="8"/>
      <c r="I54" s="8" t="s">
        <v>889</v>
      </c>
      <c r="J54" s="27">
        <v>20.134889000000001</v>
      </c>
      <c r="K54" s="29">
        <v>50.044417000000003</v>
      </c>
    </row>
    <row r="55" spans="1:11" x14ac:dyDescent="0.2">
      <c r="A55" s="23">
        <v>52</v>
      </c>
      <c r="B55" s="3" t="s">
        <v>136</v>
      </c>
      <c r="C55" s="8" t="s">
        <v>302</v>
      </c>
      <c r="D55" s="8" t="s">
        <v>302</v>
      </c>
      <c r="E55" s="8" t="s">
        <v>212</v>
      </c>
      <c r="F55" s="8" t="s">
        <v>302</v>
      </c>
      <c r="G55" s="8" t="s">
        <v>302</v>
      </c>
      <c r="H55" s="8"/>
      <c r="I55" s="8" t="s">
        <v>890</v>
      </c>
      <c r="J55" s="27">
        <v>21.041833</v>
      </c>
      <c r="K55" s="29">
        <v>52.236328</v>
      </c>
    </row>
    <row r="56" spans="1:11" x14ac:dyDescent="0.2">
      <c r="A56" s="23">
        <v>53</v>
      </c>
      <c r="B56" s="3" t="s">
        <v>137</v>
      </c>
      <c r="C56" s="8" t="s">
        <v>302</v>
      </c>
      <c r="D56" s="8" t="s">
        <v>302</v>
      </c>
      <c r="E56" s="8" t="s">
        <v>212</v>
      </c>
      <c r="F56" s="8" t="s">
        <v>302</v>
      </c>
      <c r="G56" s="8" t="s">
        <v>302</v>
      </c>
      <c r="H56" s="8"/>
      <c r="I56" s="8" t="s">
        <v>891</v>
      </c>
      <c r="J56" s="27">
        <v>20.924063</v>
      </c>
      <c r="K56" s="29">
        <v>52.326403999999997</v>
      </c>
    </row>
    <row r="57" spans="1:11" x14ac:dyDescent="0.2">
      <c r="A57" s="23">
        <v>54</v>
      </c>
      <c r="B57" s="3" t="s">
        <v>331</v>
      </c>
      <c r="C57" s="8" t="s">
        <v>302</v>
      </c>
      <c r="D57" s="8" t="s">
        <v>302</v>
      </c>
      <c r="E57" s="8" t="s">
        <v>212</v>
      </c>
      <c r="F57" s="8" t="s">
        <v>302</v>
      </c>
      <c r="G57" s="8" t="s">
        <v>302</v>
      </c>
      <c r="H57" s="8"/>
      <c r="I57" s="8" t="s">
        <v>890</v>
      </c>
      <c r="J57" s="27">
        <v>21.139364</v>
      </c>
      <c r="K57" s="29">
        <v>52.171241999999999</v>
      </c>
    </row>
    <row r="58" spans="1:11" x14ac:dyDescent="0.2">
      <c r="A58" s="23">
        <v>55</v>
      </c>
      <c r="B58" s="3" t="s">
        <v>138</v>
      </c>
      <c r="C58" s="8" t="s">
        <v>303</v>
      </c>
      <c r="D58" s="8" t="s">
        <v>303</v>
      </c>
      <c r="E58" s="8" t="s">
        <v>209</v>
      </c>
      <c r="F58" s="8" t="s">
        <v>302</v>
      </c>
      <c r="G58" s="8" t="s">
        <v>210</v>
      </c>
      <c r="H58" s="8" t="s">
        <v>303</v>
      </c>
      <c r="I58" s="8" t="s">
        <v>892</v>
      </c>
      <c r="J58" s="27">
        <v>19.069983000000001</v>
      </c>
      <c r="K58" s="29">
        <v>52.663173</v>
      </c>
    </row>
    <row r="59" spans="1:11" x14ac:dyDescent="0.2">
      <c r="A59" s="23">
        <v>56</v>
      </c>
      <c r="B59" s="3" t="s">
        <v>139</v>
      </c>
      <c r="C59" s="8" t="s">
        <v>304</v>
      </c>
      <c r="D59" s="8" t="s">
        <v>698</v>
      </c>
      <c r="E59" s="8" t="s">
        <v>212</v>
      </c>
      <c r="F59" s="8" t="s">
        <v>302</v>
      </c>
      <c r="G59" s="8" t="s">
        <v>302</v>
      </c>
      <c r="H59" s="8" t="s">
        <v>297</v>
      </c>
      <c r="I59" s="8" t="s">
        <v>884</v>
      </c>
      <c r="J59" s="27">
        <v>20.195315000000001</v>
      </c>
      <c r="K59" s="29">
        <v>52.385390000000001</v>
      </c>
    </row>
    <row r="60" spans="1:11" x14ac:dyDescent="0.2">
      <c r="A60" s="23">
        <v>57</v>
      </c>
      <c r="B60" s="3" t="s">
        <v>140</v>
      </c>
      <c r="C60" s="8" t="s">
        <v>305</v>
      </c>
      <c r="D60" s="8" t="s">
        <v>699</v>
      </c>
      <c r="E60" s="8" t="s">
        <v>177</v>
      </c>
      <c r="F60" s="8" t="s">
        <v>770</v>
      </c>
      <c r="G60" s="8" t="s">
        <v>748</v>
      </c>
      <c r="H60" s="8" t="s">
        <v>764</v>
      </c>
      <c r="I60" s="8" t="s">
        <v>893</v>
      </c>
      <c r="J60" s="27">
        <v>18.98479</v>
      </c>
      <c r="K60" s="29">
        <v>49.931159999999998</v>
      </c>
    </row>
    <row r="61" spans="1:11" x14ac:dyDescent="0.2">
      <c r="A61" s="23">
        <v>58</v>
      </c>
      <c r="B61" s="3" t="s">
        <v>141</v>
      </c>
      <c r="C61" s="8" t="s">
        <v>306</v>
      </c>
      <c r="D61" s="8" t="s">
        <v>671</v>
      </c>
      <c r="E61" s="8" t="s">
        <v>252</v>
      </c>
      <c r="F61" s="8" t="s">
        <v>460</v>
      </c>
      <c r="G61" s="8" t="s">
        <v>760</v>
      </c>
      <c r="H61" s="8" t="s">
        <v>254</v>
      </c>
      <c r="I61" s="8" t="s">
        <v>894</v>
      </c>
      <c r="J61" s="27">
        <v>22.547743000000001</v>
      </c>
      <c r="K61" s="29">
        <v>50.162430000000001</v>
      </c>
    </row>
    <row r="62" spans="1:11" x14ac:dyDescent="0.2">
      <c r="A62" s="23">
        <v>59</v>
      </c>
      <c r="B62" s="3" t="s">
        <v>142</v>
      </c>
      <c r="C62" s="8" t="s">
        <v>307</v>
      </c>
      <c r="D62" s="8" t="s">
        <v>686</v>
      </c>
      <c r="E62" s="8" t="s">
        <v>252</v>
      </c>
      <c r="F62" s="8" t="s">
        <v>460</v>
      </c>
      <c r="G62" s="8" t="s">
        <v>760</v>
      </c>
      <c r="H62" s="8" t="s">
        <v>761</v>
      </c>
      <c r="I62" s="8" t="s">
        <v>895</v>
      </c>
      <c r="J62" s="27">
        <v>21.370388999999999</v>
      </c>
      <c r="K62" s="29">
        <v>50.417337000000003</v>
      </c>
    </row>
    <row r="63" spans="1:11" x14ac:dyDescent="0.2">
      <c r="A63" s="23">
        <v>60</v>
      </c>
      <c r="B63" s="3" t="s">
        <v>143</v>
      </c>
      <c r="C63" s="8" t="s">
        <v>308</v>
      </c>
      <c r="D63" s="8" t="s">
        <v>652</v>
      </c>
      <c r="E63" s="8" t="s">
        <v>212</v>
      </c>
      <c r="F63" s="8" t="s">
        <v>302</v>
      </c>
      <c r="G63" s="8" t="s">
        <v>302</v>
      </c>
      <c r="H63" s="8" t="s">
        <v>754</v>
      </c>
      <c r="I63" s="8" t="s">
        <v>896</v>
      </c>
      <c r="J63" s="27">
        <v>20.738582999999998</v>
      </c>
      <c r="K63" s="29">
        <v>52.472929999999998</v>
      </c>
    </row>
    <row r="64" spans="1:11" x14ac:dyDescent="0.2">
      <c r="A64" s="23">
        <v>61</v>
      </c>
      <c r="B64" s="3" t="s">
        <v>1</v>
      </c>
      <c r="C64" s="8" t="s">
        <v>158</v>
      </c>
      <c r="D64" s="8" t="s">
        <v>610</v>
      </c>
      <c r="E64" s="8" t="s">
        <v>157</v>
      </c>
      <c r="F64" s="8" t="s">
        <v>191</v>
      </c>
      <c r="G64" s="8" t="s">
        <v>744</v>
      </c>
      <c r="H64" s="8"/>
      <c r="I64" s="8" t="s">
        <v>773</v>
      </c>
      <c r="J64" s="27">
        <v>16.264472000000001</v>
      </c>
      <c r="K64" s="29">
        <v>51.686166999999998</v>
      </c>
    </row>
    <row r="65" spans="1:11" x14ac:dyDescent="0.2">
      <c r="A65" s="23">
        <v>62</v>
      </c>
      <c r="B65" s="3" t="s">
        <v>2</v>
      </c>
      <c r="C65" s="8" t="s">
        <v>159</v>
      </c>
      <c r="D65" s="8" t="s">
        <v>611</v>
      </c>
      <c r="E65" s="8" t="s">
        <v>157</v>
      </c>
      <c r="F65" s="8" t="s">
        <v>191</v>
      </c>
      <c r="G65" s="8" t="s">
        <v>744</v>
      </c>
      <c r="H65" s="8"/>
      <c r="I65" s="8" t="s">
        <v>774</v>
      </c>
      <c r="J65" s="27">
        <v>15.078694</v>
      </c>
      <c r="K65" s="29">
        <v>52.036278000000003</v>
      </c>
    </row>
    <row r="66" spans="1:11" x14ac:dyDescent="0.2">
      <c r="A66" s="23">
        <v>63</v>
      </c>
      <c r="B66" s="3" t="s">
        <v>42</v>
      </c>
      <c r="C66" s="8" t="s">
        <v>211</v>
      </c>
      <c r="D66" s="8" t="s">
        <v>639</v>
      </c>
      <c r="E66" s="8" t="s">
        <v>168</v>
      </c>
      <c r="F66" s="8" t="s">
        <v>302</v>
      </c>
      <c r="G66" s="8" t="s">
        <v>319</v>
      </c>
      <c r="H66" s="8" t="s">
        <v>750</v>
      </c>
      <c r="I66" s="8" t="s">
        <v>812</v>
      </c>
      <c r="J66" s="27">
        <v>23.824369000000001</v>
      </c>
      <c r="K66" s="29">
        <v>51.161611999999998</v>
      </c>
    </row>
    <row r="67" spans="1:11" x14ac:dyDescent="0.2">
      <c r="A67" s="23">
        <v>64</v>
      </c>
      <c r="B67" s="3" t="s">
        <v>43</v>
      </c>
      <c r="C67" s="8" t="s">
        <v>213</v>
      </c>
      <c r="D67" s="8" t="s">
        <v>640</v>
      </c>
      <c r="E67" s="8" t="s">
        <v>212</v>
      </c>
      <c r="F67" s="8" t="s">
        <v>302</v>
      </c>
      <c r="G67" s="8" t="s">
        <v>302</v>
      </c>
      <c r="H67" s="8" t="s">
        <v>234</v>
      </c>
      <c r="I67" s="8" t="s">
        <v>813</v>
      </c>
      <c r="J67" s="27">
        <v>21.978361</v>
      </c>
      <c r="K67" s="29">
        <v>52.686238000000003</v>
      </c>
    </row>
    <row r="68" spans="1:11" x14ac:dyDescent="0.2">
      <c r="A68" s="23">
        <v>65</v>
      </c>
      <c r="B68" s="3" t="s">
        <v>44</v>
      </c>
      <c r="C68" s="8" t="s">
        <v>214</v>
      </c>
      <c r="D68" s="8" t="s">
        <v>641</v>
      </c>
      <c r="E68" s="8" t="s">
        <v>168</v>
      </c>
      <c r="F68" s="8" t="s">
        <v>302</v>
      </c>
      <c r="G68" s="8" t="s">
        <v>319</v>
      </c>
      <c r="H68" s="8" t="s">
        <v>751</v>
      </c>
      <c r="I68" s="8" t="s">
        <v>814</v>
      </c>
      <c r="J68" s="27">
        <v>24.050198000000002</v>
      </c>
      <c r="K68" s="29">
        <v>50.898158000000002</v>
      </c>
    </row>
    <row r="69" spans="1:11" x14ac:dyDescent="0.2">
      <c r="A69" s="23">
        <v>66</v>
      </c>
      <c r="B69" s="3" t="s">
        <v>45</v>
      </c>
      <c r="C69" s="8" t="s">
        <v>215</v>
      </c>
      <c r="D69" s="8" t="s">
        <v>642</v>
      </c>
      <c r="E69" s="8" t="s">
        <v>207</v>
      </c>
      <c r="F69" s="8" t="s">
        <v>302</v>
      </c>
      <c r="G69" s="8" t="s">
        <v>752</v>
      </c>
      <c r="H69" s="8"/>
      <c r="I69" s="8" t="s">
        <v>815</v>
      </c>
      <c r="J69" s="27">
        <v>22.870598000000001</v>
      </c>
      <c r="K69" s="29">
        <v>52.363154999999999</v>
      </c>
    </row>
    <row r="70" spans="1:11" x14ac:dyDescent="0.2">
      <c r="A70" s="23">
        <v>67</v>
      </c>
      <c r="B70" s="3" t="s">
        <v>46</v>
      </c>
      <c r="C70" s="8" t="s">
        <v>216</v>
      </c>
      <c r="D70" s="8" t="s">
        <v>641</v>
      </c>
      <c r="E70" s="8" t="s">
        <v>168</v>
      </c>
      <c r="F70" s="8" t="s">
        <v>302</v>
      </c>
      <c r="G70" s="8" t="s">
        <v>319</v>
      </c>
      <c r="H70" s="8" t="s">
        <v>751</v>
      </c>
      <c r="I70" s="8" t="s">
        <v>816</v>
      </c>
      <c r="J70" s="27">
        <v>24.061402999999999</v>
      </c>
      <c r="K70" s="29">
        <v>50.682724999999998</v>
      </c>
    </row>
    <row r="71" spans="1:11" x14ac:dyDescent="0.2">
      <c r="A71" s="23">
        <v>68</v>
      </c>
      <c r="B71" s="3" t="s">
        <v>47</v>
      </c>
      <c r="C71" s="8" t="s">
        <v>169</v>
      </c>
      <c r="D71" s="8" t="s">
        <v>615</v>
      </c>
      <c r="E71" s="8" t="s">
        <v>168</v>
      </c>
      <c r="F71" s="8" t="s">
        <v>302</v>
      </c>
      <c r="G71" s="8" t="s">
        <v>319</v>
      </c>
      <c r="H71" s="8" t="s">
        <v>321</v>
      </c>
      <c r="I71" s="8" t="s">
        <v>817</v>
      </c>
      <c r="J71" s="27">
        <v>23.487280999999999</v>
      </c>
      <c r="K71" s="29">
        <v>52.151409999999998</v>
      </c>
    </row>
    <row r="72" spans="1:11" x14ac:dyDescent="0.2">
      <c r="A72" s="23">
        <v>69</v>
      </c>
      <c r="B72" s="3" t="s">
        <v>48</v>
      </c>
      <c r="C72" s="8" t="s">
        <v>217</v>
      </c>
      <c r="D72" s="8" t="s">
        <v>640</v>
      </c>
      <c r="E72" s="8" t="s">
        <v>212</v>
      </c>
      <c r="F72" s="8" t="s">
        <v>302</v>
      </c>
      <c r="G72" s="8" t="s">
        <v>302</v>
      </c>
      <c r="H72" s="8" t="s">
        <v>234</v>
      </c>
      <c r="I72" s="8" t="s">
        <v>813</v>
      </c>
      <c r="J72" s="27">
        <v>22.324356000000002</v>
      </c>
      <c r="K72" s="29">
        <v>52.665191999999998</v>
      </c>
    </row>
    <row r="73" spans="1:11" x14ac:dyDescent="0.2">
      <c r="A73" s="23">
        <v>70</v>
      </c>
      <c r="B73" s="3" t="s">
        <v>49</v>
      </c>
      <c r="C73" s="8" t="s">
        <v>218</v>
      </c>
      <c r="D73" s="8" t="s">
        <v>643</v>
      </c>
      <c r="E73" s="8" t="s">
        <v>212</v>
      </c>
      <c r="F73" s="8" t="s">
        <v>302</v>
      </c>
      <c r="G73" s="8" t="s">
        <v>302</v>
      </c>
      <c r="H73" s="8" t="s">
        <v>234</v>
      </c>
      <c r="I73" s="8" t="s">
        <v>818</v>
      </c>
      <c r="J73" s="27">
        <v>21.175405999999999</v>
      </c>
      <c r="K73" s="29">
        <v>52.528024000000002</v>
      </c>
    </row>
    <row r="74" spans="1:11" x14ac:dyDescent="0.2">
      <c r="A74" s="23">
        <v>71</v>
      </c>
      <c r="B74" s="3" t="s">
        <v>50</v>
      </c>
      <c r="C74" s="8" t="s">
        <v>219</v>
      </c>
      <c r="D74" s="8" t="s">
        <v>615</v>
      </c>
      <c r="E74" s="8" t="s">
        <v>168</v>
      </c>
      <c r="F74" s="8" t="s">
        <v>302</v>
      </c>
      <c r="G74" s="8" t="s">
        <v>319</v>
      </c>
      <c r="H74" s="8" t="s">
        <v>321</v>
      </c>
      <c r="I74" s="8" t="s">
        <v>819</v>
      </c>
      <c r="J74" s="27">
        <v>23.558091999999998</v>
      </c>
      <c r="K74" s="29">
        <v>51.760509999999996</v>
      </c>
    </row>
    <row r="75" spans="1:11" x14ac:dyDescent="0.2">
      <c r="A75" s="23">
        <v>72</v>
      </c>
      <c r="B75" s="3" t="s">
        <v>51</v>
      </c>
      <c r="C75" s="8" t="s">
        <v>214</v>
      </c>
      <c r="D75" s="8" t="s">
        <v>641</v>
      </c>
      <c r="E75" s="8" t="s">
        <v>168</v>
      </c>
      <c r="F75" s="8" t="s">
        <v>302</v>
      </c>
      <c r="G75" s="8" t="s">
        <v>319</v>
      </c>
      <c r="H75" s="8" t="s">
        <v>751</v>
      </c>
      <c r="I75" s="8" t="s">
        <v>820</v>
      </c>
      <c r="J75" s="27">
        <v>24.038948999999999</v>
      </c>
      <c r="K75" s="29">
        <v>50.839579000000001</v>
      </c>
    </row>
    <row r="76" spans="1:11" x14ac:dyDescent="0.2">
      <c r="A76" s="23">
        <v>73</v>
      </c>
      <c r="B76" s="3" t="s">
        <v>52</v>
      </c>
      <c r="C76" s="8" t="s">
        <v>220</v>
      </c>
      <c r="D76" s="8" t="s">
        <v>644</v>
      </c>
      <c r="E76" s="8" t="s">
        <v>168</v>
      </c>
      <c r="F76" s="8" t="s">
        <v>302</v>
      </c>
      <c r="G76" s="8" t="s">
        <v>319</v>
      </c>
      <c r="H76" s="8" t="s">
        <v>750</v>
      </c>
      <c r="I76" s="8" t="s">
        <v>819</v>
      </c>
      <c r="J76" s="27">
        <v>23.566416</v>
      </c>
      <c r="K76" s="29">
        <v>51.551490999999999</v>
      </c>
    </row>
    <row r="77" spans="1:11" x14ac:dyDescent="0.2">
      <c r="A77" s="23">
        <v>74</v>
      </c>
      <c r="B77" s="3" t="s">
        <v>53</v>
      </c>
      <c r="C77" s="8" t="s">
        <v>221</v>
      </c>
      <c r="D77" s="8" t="s">
        <v>643</v>
      </c>
      <c r="E77" s="8" t="s">
        <v>212</v>
      </c>
      <c r="F77" s="8" t="s">
        <v>302</v>
      </c>
      <c r="G77" s="8" t="s">
        <v>302</v>
      </c>
      <c r="H77" s="8" t="s">
        <v>234</v>
      </c>
      <c r="I77" s="8" t="s">
        <v>821</v>
      </c>
      <c r="J77" s="27">
        <v>21.459959000000001</v>
      </c>
      <c r="K77" s="29">
        <v>52.589911999999998</v>
      </c>
    </row>
    <row r="78" spans="1:11" x14ac:dyDescent="0.2">
      <c r="A78" s="23">
        <v>75</v>
      </c>
      <c r="B78" s="3" t="s">
        <v>55</v>
      </c>
      <c r="C78" s="8" t="s">
        <v>224</v>
      </c>
      <c r="D78" s="8" t="s">
        <v>646</v>
      </c>
      <c r="E78" s="8" t="s">
        <v>223</v>
      </c>
      <c r="F78" s="8" t="s">
        <v>276</v>
      </c>
      <c r="G78" s="8" t="s">
        <v>276</v>
      </c>
      <c r="H78" s="8" t="s">
        <v>753</v>
      </c>
      <c r="I78" s="8" t="s">
        <v>823</v>
      </c>
      <c r="J78" s="27">
        <v>15.981999999999999</v>
      </c>
      <c r="K78" s="29">
        <v>52.871333</v>
      </c>
    </row>
    <row r="79" spans="1:11" x14ac:dyDescent="0.2">
      <c r="A79" s="23">
        <v>76</v>
      </c>
      <c r="B79" s="3" t="s">
        <v>3</v>
      </c>
      <c r="C79" s="8" t="s">
        <v>161</v>
      </c>
      <c r="D79" s="8" t="s">
        <v>161</v>
      </c>
      <c r="E79" s="8" t="s">
        <v>160</v>
      </c>
      <c r="F79" s="8" t="s">
        <v>322</v>
      </c>
      <c r="G79" s="8" t="s">
        <v>322</v>
      </c>
      <c r="H79" s="8" t="s">
        <v>161</v>
      </c>
      <c r="I79" s="8" t="s">
        <v>775</v>
      </c>
      <c r="J79" s="27">
        <v>16.152166999999999</v>
      </c>
      <c r="K79" s="29">
        <v>54.229472000000001</v>
      </c>
    </row>
    <row r="80" spans="1:11" x14ac:dyDescent="0.2">
      <c r="A80" s="23">
        <v>77</v>
      </c>
      <c r="B80" s="3" t="s">
        <v>4</v>
      </c>
      <c r="C80" s="8" t="s">
        <v>163</v>
      </c>
      <c r="D80" s="8" t="s">
        <v>163</v>
      </c>
      <c r="E80" s="8" t="s">
        <v>162</v>
      </c>
      <c r="F80" s="8" t="s">
        <v>746</v>
      </c>
      <c r="G80" s="8" t="s">
        <v>745</v>
      </c>
      <c r="H80" s="8" t="s">
        <v>163</v>
      </c>
      <c r="I80" s="8" t="s">
        <v>776</v>
      </c>
      <c r="J80" s="27">
        <v>19.387875999999999</v>
      </c>
      <c r="K80" s="29">
        <v>54.172882999999999</v>
      </c>
    </row>
    <row r="81" spans="1:11" x14ac:dyDescent="0.2">
      <c r="A81" s="23">
        <v>78</v>
      </c>
      <c r="B81" s="3" t="s">
        <v>5</v>
      </c>
      <c r="C81" s="8" t="s">
        <v>164</v>
      </c>
      <c r="D81" s="8" t="s">
        <v>612</v>
      </c>
      <c r="E81" s="8" t="s">
        <v>160</v>
      </c>
      <c r="F81" s="8" t="s">
        <v>322</v>
      </c>
      <c r="G81" s="8" t="s">
        <v>322</v>
      </c>
      <c r="H81" s="8" t="s">
        <v>161</v>
      </c>
      <c r="I81" s="8" t="s">
        <v>777</v>
      </c>
      <c r="J81" s="27">
        <v>16.437556000000001</v>
      </c>
      <c r="K81" s="29">
        <v>54.298222000000003</v>
      </c>
    </row>
    <row r="82" spans="1:11" x14ac:dyDescent="0.2">
      <c r="A82" s="23">
        <v>79</v>
      </c>
      <c r="B82" s="3" t="s">
        <v>58</v>
      </c>
      <c r="C82" s="8" t="s">
        <v>228</v>
      </c>
      <c r="D82" s="8" t="s">
        <v>648</v>
      </c>
      <c r="E82" s="8" t="s">
        <v>223</v>
      </c>
      <c r="F82" s="8" t="s">
        <v>276</v>
      </c>
      <c r="G82" s="8" t="s">
        <v>276</v>
      </c>
      <c r="H82" s="8" t="s">
        <v>753</v>
      </c>
      <c r="I82" s="8" t="s">
        <v>826</v>
      </c>
      <c r="J82" s="27">
        <v>16.730454000000002</v>
      </c>
      <c r="K82" s="29">
        <v>53.056505000000001</v>
      </c>
    </row>
    <row r="83" spans="1:11" x14ac:dyDescent="0.2">
      <c r="A83" s="23">
        <v>80</v>
      </c>
      <c r="B83" s="3" t="s">
        <v>6</v>
      </c>
      <c r="C83" s="8" t="s">
        <v>165</v>
      </c>
      <c r="D83" s="8" t="s">
        <v>613</v>
      </c>
      <c r="E83" s="8" t="s">
        <v>160</v>
      </c>
      <c r="F83" s="8" t="s">
        <v>322</v>
      </c>
      <c r="G83" s="8" t="s">
        <v>322</v>
      </c>
      <c r="H83" s="8"/>
      <c r="I83" s="8" t="s">
        <v>778</v>
      </c>
      <c r="J83" s="27">
        <v>14.808028</v>
      </c>
      <c r="K83" s="29">
        <v>53.567</v>
      </c>
    </row>
    <row r="84" spans="1:11" x14ac:dyDescent="0.2">
      <c r="A84" s="23">
        <v>81</v>
      </c>
      <c r="B84" s="3" t="s">
        <v>332</v>
      </c>
      <c r="C84" s="8" t="s">
        <v>229</v>
      </c>
      <c r="D84" s="8" t="s">
        <v>649</v>
      </c>
      <c r="E84" s="8" t="s">
        <v>160</v>
      </c>
      <c r="F84" s="8" t="s">
        <v>322</v>
      </c>
      <c r="G84" s="8" t="s">
        <v>322</v>
      </c>
      <c r="H84" s="8"/>
      <c r="I84" s="8" t="s">
        <v>827</v>
      </c>
      <c r="J84" s="27">
        <v>15.04128</v>
      </c>
      <c r="K84" s="29">
        <v>53.353589999999997</v>
      </c>
    </row>
    <row r="85" spans="1:11" x14ac:dyDescent="0.2">
      <c r="A85" s="23">
        <v>82</v>
      </c>
      <c r="B85" s="3" t="s">
        <v>7</v>
      </c>
      <c r="C85" s="8" t="s">
        <v>167</v>
      </c>
      <c r="D85" s="8" t="s">
        <v>614</v>
      </c>
      <c r="E85" s="8" t="s">
        <v>166</v>
      </c>
      <c r="F85" s="8" t="s">
        <v>191</v>
      </c>
      <c r="G85" s="8" t="s">
        <v>191</v>
      </c>
      <c r="H85" s="8" t="s">
        <v>317</v>
      </c>
      <c r="I85" s="8" t="s">
        <v>779</v>
      </c>
      <c r="J85" s="27">
        <v>16.401260000000001</v>
      </c>
      <c r="K85" s="30">
        <v>51.279530000000001</v>
      </c>
    </row>
    <row r="86" spans="1:11" x14ac:dyDescent="0.2">
      <c r="A86" s="23">
        <v>83</v>
      </c>
      <c r="B86" s="3" t="s">
        <v>8</v>
      </c>
      <c r="C86" s="8" t="s">
        <v>169</v>
      </c>
      <c r="D86" s="8" t="s">
        <v>615</v>
      </c>
      <c r="E86" s="8" t="s">
        <v>168</v>
      </c>
      <c r="F86" s="8" t="s">
        <v>302</v>
      </c>
      <c r="G86" s="8" t="s">
        <v>319</v>
      </c>
      <c r="H86" s="8" t="s">
        <v>321</v>
      </c>
      <c r="I86" s="8" t="s">
        <v>780</v>
      </c>
      <c r="J86" s="27">
        <v>23.520810000000001</v>
      </c>
      <c r="K86" s="29">
        <v>52.125151000000002</v>
      </c>
    </row>
    <row r="87" spans="1:11" x14ac:dyDescent="0.2">
      <c r="A87" s="23">
        <v>84</v>
      </c>
      <c r="B87" s="3" t="s">
        <v>9</v>
      </c>
      <c r="C87" s="8" t="s">
        <v>171</v>
      </c>
      <c r="D87" s="8" t="s">
        <v>616</v>
      </c>
      <c r="E87" s="8" t="s">
        <v>170</v>
      </c>
      <c r="F87" s="8" t="s">
        <v>746</v>
      </c>
      <c r="G87" s="8" t="s">
        <v>746</v>
      </c>
      <c r="H87" s="8" t="s">
        <v>747</v>
      </c>
      <c r="I87" s="8" t="s">
        <v>781</v>
      </c>
      <c r="J87" s="27">
        <v>17.56475</v>
      </c>
      <c r="K87" s="29">
        <v>54.654417000000002</v>
      </c>
    </row>
    <row r="88" spans="1:11" x14ac:dyDescent="0.2">
      <c r="A88" s="23">
        <v>85</v>
      </c>
      <c r="B88" s="3" t="s">
        <v>10</v>
      </c>
      <c r="C88" s="8" t="s">
        <v>172</v>
      </c>
      <c r="D88" s="8" t="s">
        <v>617</v>
      </c>
      <c r="E88" s="8" t="s">
        <v>170</v>
      </c>
      <c r="F88" s="8" t="s">
        <v>746</v>
      </c>
      <c r="G88" s="8" t="s">
        <v>746</v>
      </c>
      <c r="H88" s="8" t="s">
        <v>747</v>
      </c>
      <c r="I88" s="8" t="s">
        <v>782</v>
      </c>
      <c r="J88" s="27">
        <v>17.212721999999999</v>
      </c>
      <c r="K88" s="29">
        <v>54.66225</v>
      </c>
    </row>
    <row r="89" spans="1:11" x14ac:dyDescent="0.2">
      <c r="A89" s="23">
        <v>86</v>
      </c>
      <c r="B89" s="3" t="s">
        <v>69</v>
      </c>
      <c r="C89" s="8" t="s">
        <v>239</v>
      </c>
      <c r="D89" s="8" t="s">
        <v>656</v>
      </c>
      <c r="E89" s="8" t="s">
        <v>209</v>
      </c>
      <c r="F89" s="8" t="s">
        <v>276</v>
      </c>
      <c r="G89" s="8" t="s">
        <v>210</v>
      </c>
      <c r="H89" s="8"/>
      <c r="I89" s="8" t="s">
        <v>837</v>
      </c>
      <c r="J89" s="27">
        <v>18.114049999999999</v>
      </c>
      <c r="K89" s="29">
        <v>52.787239999999997</v>
      </c>
    </row>
    <row r="90" spans="1:11" x14ac:dyDescent="0.2">
      <c r="A90" s="23">
        <v>87</v>
      </c>
      <c r="B90" s="3" t="s">
        <v>70</v>
      </c>
      <c r="C90" s="8" t="s">
        <v>224</v>
      </c>
      <c r="D90" s="8" t="s">
        <v>646</v>
      </c>
      <c r="E90" s="8" t="s">
        <v>223</v>
      </c>
      <c r="F90" s="8" t="s">
        <v>276</v>
      </c>
      <c r="G90" s="8" t="s">
        <v>276</v>
      </c>
      <c r="H90" s="8" t="s">
        <v>753</v>
      </c>
      <c r="I90" s="8" t="s">
        <v>838</v>
      </c>
      <c r="J90" s="27">
        <v>16.028306000000001</v>
      </c>
      <c r="K90" s="29">
        <v>52.855916999999998</v>
      </c>
    </row>
    <row r="91" spans="1:11" x14ac:dyDescent="0.2">
      <c r="A91" s="23">
        <v>88</v>
      </c>
      <c r="B91" s="3" t="s">
        <v>71</v>
      </c>
      <c r="C91" s="8" t="s">
        <v>240</v>
      </c>
      <c r="D91" s="8" t="s">
        <v>622</v>
      </c>
      <c r="E91" s="8" t="s">
        <v>157</v>
      </c>
      <c r="F91" s="8" t="s">
        <v>276</v>
      </c>
      <c r="G91" s="8" t="s">
        <v>744</v>
      </c>
      <c r="H91" s="8" t="s">
        <v>749</v>
      </c>
      <c r="I91" s="8" t="s">
        <v>839</v>
      </c>
      <c r="J91" s="27">
        <v>15.545444</v>
      </c>
      <c r="K91" s="29">
        <v>52.767721999999999</v>
      </c>
    </row>
    <row r="92" spans="1:11" x14ac:dyDescent="0.2">
      <c r="A92" s="23">
        <v>89</v>
      </c>
      <c r="B92" s="3" t="s">
        <v>333</v>
      </c>
      <c r="C92" s="8" t="s">
        <v>228</v>
      </c>
      <c r="D92" s="8" t="s">
        <v>648</v>
      </c>
      <c r="E92" s="8" t="s">
        <v>223</v>
      </c>
      <c r="F92" s="8" t="s">
        <v>276</v>
      </c>
      <c r="G92" s="8" t="s">
        <v>276</v>
      </c>
      <c r="H92" s="8" t="s">
        <v>753</v>
      </c>
      <c r="I92" s="8" t="s">
        <v>840</v>
      </c>
      <c r="J92" s="27">
        <v>16.730913999999999</v>
      </c>
      <c r="K92" s="29">
        <v>53.055258000000002</v>
      </c>
    </row>
    <row r="93" spans="1:11" x14ac:dyDescent="0.2">
      <c r="A93" s="23">
        <v>90</v>
      </c>
      <c r="B93" s="3" t="s">
        <v>72</v>
      </c>
      <c r="C93" s="8" t="s">
        <v>241</v>
      </c>
      <c r="D93" s="8" t="s">
        <v>648</v>
      </c>
      <c r="E93" s="8" t="s">
        <v>223</v>
      </c>
      <c r="F93" s="8" t="s">
        <v>276</v>
      </c>
      <c r="G93" s="8" t="s">
        <v>276</v>
      </c>
      <c r="H93" s="8" t="s">
        <v>753</v>
      </c>
      <c r="I93" s="8" t="s">
        <v>841</v>
      </c>
      <c r="J93" s="27">
        <v>17.307893</v>
      </c>
      <c r="K93" s="29">
        <v>53.083036</v>
      </c>
    </row>
    <row r="94" spans="1:11" x14ac:dyDescent="0.2">
      <c r="A94" s="23">
        <v>91</v>
      </c>
      <c r="B94" s="3" t="s">
        <v>11</v>
      </c>
      <c r="C94" s="8" t="s">
        <v>174</v>
      </c>
      <c r="D94" s="8" t="s">
        <v>618</v>
      </c>
      <c r="E94" s="8" t="s">
        <v>173</v>
      </c>
      <c r="F94" s="8" t="s">
        <v>191</v>
      </c>
      <c r="G94" s="8" t="s">
        <v>192</v>
      </c>
      <c r="H94" s="8"/>
      <c r="I94" s="8" t="s">
        <v>783</v>
      </c>
      <c r="J94" s="27">
        <v>17.673888999999999</v>
      </c>
      <c r="K94" s="29">
        <v>50.763916999999999</v>
      </c>
    </row>
    <row r="95" spans="1:11" x14ac:dyDescent="0.2">
      <c r="A95" s="23">
        <v>92</v>
      </c>
      <c r="B95" s="3" t="s">
        <v>12</v>
      </c>
      <c r="C95" s="8" t="s">
        <v>175</v>
      </c>
      <c r="D95" s="8" t="s">
        <v>611</v>
      </c>
      <c r="E95" s="8" t="s">
        <v>157</v>
      </c>
      <c r="F95" s="8" t="s">
        <v>191</v>
      </c>
      <c r="G95" s="8" t="s">
        <v>744</v>
      </c>
      <c r="H95" s="8"/>
      <c r="I95" s="8" t="s">
        <v>784</v>
      </c>
      <c r="J95" s="27">
        <v>14.707056</v>
      </c>
      <c r="K95" s="29">
        <v>51.972000000000001</v>
      </c>
    </row>
    <row r="96" spans="1:11" x14ac:dyDescent="0.2">
      <c r="A96" s="23">
        <v>93</v>
      </c>
      <c r="B96" s="3" t="s">
        <v>73</v>
      </c>
      <c r="C96" s="8" t="s">
        <v>242</v>
      </c>
      <c r="D96" s="8" t="s">
        <v>657</v>
      </c>
      <c r="E96" s="8" t="s">
        <v>157</v>
      </c>
      <c r="F96" s="8" t="s">
        <v>276</v>
      </c>
      <c r="G96" s="8" t="s">
        <v>744</v>
      </c>
      <c r="H96" s="8" t="s">
        <v>749</v>
      </c>
      <c r="I96" s="8" t="s">
        <v>842</v>
      </c>
      <c r="J96" s="27">
        <v>15.484806000000001</v>
      </c>
      <c r="K96" s="29">
        <v>52.595278</v>
      </c>
    </row>
    <row r="97" spans="1:11" x14ac:dyDescent="0.2">
      <c r="A97" s="23">
        <v>94</v>
      </c>
      <c r="B97" s="3" t="s">
        <v>13</v>
      </c>
      <c r="C97" s="8" t="s">
        <v>176</v>
      </c>
      <c r="D97" s="8" t="s">
        <v>611</v>
      </c>
      <c r="E97" s="8" t="s">
        <v>157</v>
      </c>
      <c r="F97" s="8" t="s">
        <v>191</v>
      </c>
      <c r="G97" s="8" t="s">
        <v>744</v>
      </c>
      <c r="H97" s="8"/>
      <c r="I97" s="8" t="s">
        <v>785</v>
      </c>
      <c r="J97" s="27">
        <v>14.893027999999999</v>
      </c>
      <c r="K97" s="29">
        <v>52.052360999999998</v>
      </c>
    </row>
    <row r="98" spans="1:11" x14ac:dyDescent="0.2">
      <c r="A98" s="23">
        <v>95</v>
      </c>
      <c r="B98" s="3" t="s">
        <v>14</v>
      </c>
      <c r="C98" s="8" t="s">
        <v>178</v>
      </c>
      <c r="D98" s="8" t="s">
        <v>619</v>
      </c>
      <c r="E98" s="8" t="s">
        <v>177</v>
      </c>
      <c r="F98" s="8" t="s">
        <v>770</v>
      </c>
      <c r="G98" s="8" t="s">
        <v>748</v>
      </c>
      <c r="H98" s="8"/>
      <c r="I98" s="8" t="s">
        <v>786</v>
      </c>
      <c r="J98" s="27">
        <v>18.340361000000001</v>
      </c>
      <c r="K98" s="29">
        <v>49.931972000000002</v>
      </c>
    </row>
    <row r="99" spans="1:11" x14ac:dyDescent="0.2">
      <c r="A99" s="23">
        <v>96</v>
      </c>
      <c r="B99" s="3" t="s">
        <v>15</v>
      </c>
      <c r="C99" s="8" t="s">
        <v>179</v>
      </c>
      <c r="D99" s="8" t="s">
        <v>620</v>
      </c>
      <c r="E99" s="8" t="s">
        <v>160</v>
      </c>
      <c r="F99" s="8" t="s">
        <v>322</v>
      </c>
      <c r="G99" s="8" t="s">
        <v>322</v>
      </c>
      <c r="H99" s="8"/>
      <c r="I99" s="8" t="s">
        <v>787</v>
      </c>
      <c r="J99" s="27">
        <v>14.490500000000001</v>
      </c>
      <c r="K99" s="29">
        <v>53.276888999999997</v>
      </c>
    </row>
    <row r="100" spans="1:11" x14ac:dyDescent="0.2">
      <c r="A100" s="23">
        <v>97</v>
      </c>
      <c r="B100" s="3" t="s">
        <v>334</v>
      </c>
      <c r="C100" s="8" t="s">
        <v>180</v>
      </c>
      <c r="D100" s="8" t="s">
        <v>621</v>
      </c>
      <c r="E100" s="8" t="s">
        <v>173</v>
      </c>
      <c r="F100" s="8" t="s">
        <v>770</v>
      </c>
      <c r="G100" s="8" t="s">
        <v>192</v>
      </c>
      <c r="H100" s="8"/>
      <c r="I100" s="8" t="s">
        <v>788</v>
      </c>
      <c r="J100" s="27">
        <v>18.148917000000001</v>
      </c>
      <c r="K100" s="29">
        <v>50.345416999999998</v>
      </c>
    </row>
    <row r="101" spans="1:11" x14ac:dyDescent="0.2">
      <c r="A101" s="23">
        <v>98</v>
      </c>
      <c r="B101" s="3" t="s">
        <v>16</v>
      </c>
      <c r="C101" s="8" t="s">
        <v>181</v>
      </c>
      <c r="D101" s="8" t="s">
        <v>622</v>
      </c>
      <c r="E101" s="8" t="s">
        <v>157</v>
      </c>
      <c r="F101" s="8" t="s">
        <v>322</v>
      </c>
      <c r="G101" s="8" t="s">
        <v>744</v>
      </c>
      <c r="H101" s="8" t="s">
        <v>749</v>
      </c>
      <c r="I101" s="8" t="s">
        <v>789</v>
      </c>
      <c r="J101" s="27">
        <v>14.635555999999999</v>
      </c>
      <c r="K101" s="29">
        <v>52.577582999999997</v>
      </c>
    </row>
    <row r="102" spans="1:11" x14ac:dyDescent="0.2">
      <c r="A102" s="23">
        <v>99</v>
      </c>
      <c r="B102" s="3" t="s">
        <v>17</v>
      </c>
      <c r="C102" s="8" t="s">
        <v>182</v>
      </c>
      <c r="D102" s="8" t="s">
        <v>620</v>
      </c>
      <c r="E102" s="8" t="s">
        <v>160</v>
      </c>
      <c r="F102" s="8" t="s">
        <v>322</v>
      </c>
      <c r="G102" s="8" t="s">
        <v>322</v>
      </c>
      <c r="H102" s="8"/>
      <c r="I102" s="8" t="s">
        <v>790</v>
      </c>
      <c r="J102" s="27">
        <v>14.333833</v>
      </c>
      <c r="K102" s="29">
        <v>53.043971999999997</v>
      </c>
    </row>
    <row r="103" spans="1:11" x14ac:dyDescent="0.2">
      <c r="A103" s="23">
        <v>100</v>
      </c>
      <c r="B103" s="3" t="s">
        <v>18</v>
      </c>
      <c r="C103" s="8" t="s">
        <v>183</v>
      </c>
      <c r="D103" s="8" t="s">
        <v>623</v>
      </c>
      <c r="E103" s="8" t="s">
        <v>166</v>
      </c>
      <c r="F103" s="8" t="s">
        <v>191</v>
      </c>
      <c r="G103" s="8" t="s">
        <v>191</v>
      </c>
      <c r="H103" s="8"/>
      <c r="I103" s="8" t="s">
        <v>791</v>
      </c>
      <c r="J103" s="27">
        <v>16.754193999999998</v>
      </c>
      <c r="K103" s="29">
        <v>51.258583000000002</v>
      </c>
    </row>
    <row r="104" spans="1:11" x14ac:dyDescent="0.2">
      <c r="A104" s="23">
        <v>101</v>
      </c>
      <c r="B104" s="3" t="s">
        <v>19</v>
      </c>
      <c r="C104" s="8" t="s">
        <v>184</v>
      </c>
      <c r="D104" s="8" t="s">
        <v>619</v>
      </c>
      <c r="E104" s="8" t="s">
        <v>177</v>
      </c>
      <c r="F104" s="8" t="s">
        <v>770</v>
      </c>
      <c r="G104" s="8" t="s">
        <v>748</v>
      </c>
      <c r="H104" s="8"/>
      <c r="I104" s="8" t="s">
        <v>788</v>
      </c>
      <c r="J104" s="27">
        <v>18.229638999999999</v>
      </c>
      <c r="K104" s="29">
        <v>50.122056000000001</v>
      </c>
    </row>
    <row r="105" spans="1:11" x14ac:dyDescent="0.2">
      <c r="A105" s="23">
        <v>102</v>
      </c>
      <c r="B105" s="3" t="s">
        <v>20</v>
      </c>
      <c r="C105" s="8" t="s">
        <v>185</v>
      </c>
      <c r="D105" s="8" t="s">
        <v>624</v>
      </c>
      <c r="E105" s="8" t="s">
        <v>157</v>
      </c>
      <c r="F105" s="8" t="s">
        <v>191</v>
      </c>
      <c r="G105" s="8" t="s">
        <v>744</v>
      </c>
      <c r="H105" s="8"/>
      <c r="I105" s="8" t="s">
        <v>792</v>
      </c>
      <c r="J105" s="27">
        <v>15.7395</v>
      </c>
      <c r="K105" s="29">
        <v>51.798889000000003</v>
      </c>
    </row>
    <row r="106" spans="1:11" x14ac:dyDescent="0.2">
      <c r="A106" s="23">
        <v>103</v>
      </c>
      <c r="B106" s="3" t="s">
        <v>21</v>
      </c>
      <c r="C106" s="8" t="s">
        <v>186</v>
      </c>
      <c r="D106" s="8" t="s">
        <v>620</v>
      </c>
      <c r="E106" s="8" t="s">
        <v>160</v>
      </c>
      <c r="F106" s="8" t="s">
        <v>322</v>
      </c>
      <c r="G106" s="8" t="s">
        <v>322</v>
      </c>
      <c r="H106" s="8"/>
      <c r="I106" s="8" t="s">
        <v>790</v>
      </c>
      <c r="J106" s="27">
        <v>14.124943999999999</v>
      </c>
      <c r="K106" s="29">
        <v>52.843193999999997</v>
      </c>
    </row>
    <row r="107" spans="1:11" x14ac:dyDescent="0.2">
      <c r="A107" s="23">
        <v>104</v>
      </c>
      <c r="B107" s="3" t="s">
        <v>22</v>
      </c>
      <c r="C107" s="8" t="s">
        <v>187</v>
      </c>
      <c r="D107" s="8" t="s">
        <v>625</v>
      </c>
      <c r="E107" s="8" t="s">
        <v>160</v>
      </c>
      <c r="F107" s="8" t="s">
        <v>322</v>
      </c>
      <c r="G107" s="8" t="s">
        <v>322</v>
      </c>
      <c r="H107" s="8"/>
      <c r="I107" s="8" t="s">
        <v>793</v>
      </c>
      <c r="J107" s="27">
        <v>14.602111000000001</v>
      </c>
      <c r="K107" s="29">
        <v>53.551667000000002</v>
      </c>
    </row>
    <row r="108" spans="1:11" x14ac:dyDescent="0.2">
      <c r="A108" s="23">
        <v>105</v>
      </c>
      <c r="B108" s="3" t="s">
        <v>23</v>
      </c>
      <c r="C108" s="8" t="s">
        <v>188</v>
      </c>
      <c r="D108" s="8" t="s">
        <v>626</v>
      </c>
      <c r="E108" s="8" t="s">
        <v>166</v>
      </c>
      <c r="F108" s="8" t="s">
        <v>191</v>
      </c>
      <c r="G108" s="8" t="s">
        <v>191</v>
      </c>
      <c r="H108" s="8" t="s">
        <v>317</v>
      </c>
      <c r="I108" s="8" t="s">
        <v>791</v>
      </c>
      <c r="J108" s="27">
        <v>16.442610999999999</v>
      </c>
      <c r="K108" s="29">
        <v>51.410666999999997</v>
      </c>
    </row>
    <row r="109" spans="1:11" x14ac:dyDescent="0.2">
      <c r="A109" s="23">
        <v>106</v>
      </c>
      <c r="B109" s="3" t="s">
        <v>24</v>
      </c>
      <c r="C109" s="8" t="s">
        <v>189</v>
      </c>
      <c r="D109" s="8" t="s">
        <v>627</v>
      </c>
      <c r="E109" s="8" t="s">
        <v>157</v>
      </c>
      <c r="F109" s="8" t="s">
        <v>322</v>
      </c>
      <c r="G109" s="8" t="s">
        <v>744</v>
      </c>
      <c r="H109" s="8" t="s">
        <v>749</v>
      </c>
      <c r="I109" s="8" t="s">
        <v>789</v>
      </c>
      <c r="J109" s="27">
        <v>14.582694</v>
      </c>
      <c r="K109" s="29">
        <v>52.288277999999998</v>
      </c>
    </row>
    <row r="110" spans="1:11" x14ac:dyDescent="0.2">
      <c r="A110" s="23">
        <v>107</v>
      </c>
      <c r="B110" s="3" t="s">
        <v>25</v>
      </c>
      <c r="C110" s="8" t="s">
        <v>190</v>
      </c>
      <c r="D110" s="8" t="s">
        <v>620</v>
      </c>
      <c r="E110" s="8" t="s">
        <v>160</v>
      </c>
      <c r="F110" s="8" t="s">
        <v>322</v>
      </c>
      <c r="G110" s="8" t="s">
        <v>322</v>
      </c>
      <c r="H110" s="8"/>
      <c r="I110" s="8" t="s">
        <v>790</v>
      </c>
      <c r="J110" s="27">
        <v>14.38425</v>
      </c>
      <c r="K110" s="29">
        <v>53.131278000000002</v>
      </c>
    </row>
    <row r="111" spans="1:11" x14ac:dyDescent="0.2">
      <c r="A111" s="23">
        <v>108</v>
      </c>
      <c r="B111" s="3" t="s">
        <v>26</v>
      </c>
      <c r="C111" s="8" t="s">
        <v>191</v>
      </c>
      <c r="D111" s="8" t="s">
        <v>191</v>
      </c>
      <c r="E111" s="8" t="s">
        <v>166</v>
      </c>
      <c r="F111" s="8" t="s">
        <v>191</v>
      </c>
      <c r="G111" s="8" t="s">
        <v>191</v>
      </c>
      <c r="H111" s="8"/>
      <c r="I111" s="8" t="s">
        <v>794</v>
      </c>
      <c r="J111" s="27">
        <v>16.949805999999999</v>
      </c>
      <c r="K111" s="29">
        <v>51.159528000000002</v>
      </c>
    </row>
    <row r="112" spans="1:11" x14ac:dyDescent="0.2">
      <c r="A112" s="23">
        <v>109</v>
      </c>
      <c r="B112" s="3" t="s">
        <v>27</v>
      </c>
      <c r="C112" s="8" t="s">
        <v>192</v>
      </c>
      <c r="D112" s="8" t="s">
        <v>192</v>
      </c>
      <c r="E112" s="8" t="s">
        <v>173</v>
      </c>
      <c r="F112" s="8" t="s">
        <v>191</v>
      </c>
      <c r="G112" s="8" t="s">
        <v>192</v>
      </c>
      <c r="H112" s="8"/>
      <c r="I112" s="8" t="s">
        <v>795</v>
      </c>
      <c r="J112" s="27">
        <v>17.890582999999999</v>
      </c>
      <c r="K112" s="29">
        <v>50.709778</v>
      </c>
    </row>
    <row r="113" spans="1:11" x14ac:dyDescent="0.2">
      <c r="A113" s="23">
        <v>110</v>
      </c>
      <c r="B113" s="3" t="s">
        <v>28</v>
      </c>
      <c r="C113" s="8" t="s">
        <v>193</v>
      </c>
      <c r="D113" s="8" t="s">
        <v>625</v>
      </c>
      <c r="E113" s="8" t="s">
        <v>160</v>
      </c>
      <c r="F113" s="8" t="s">
        <v>322</v>
      </c>
      <c r="G113" s="8" t="s">
        <v>322</v>
      </c>
      <c r="H113" s="8"/>
      <c r="I113" s="8" t="s">
        <v>787</v>
      </c>
      <c r="J113" s="27">
        <v>14.505599999999999</v>
      </c>
      <c r="K113" s="29">
        <v>53.352670000000003</v>
      </c>
    </row>
    <row r="114" spans="1:11" x14ac:dyDescent="0.2">
      <c r="A114" s="23">
        <v>111</v>
      </c>
      <c r="B114" s="3" t="s">
        <v>335</v>
      </c>
      <c r="C114" s="8" t="s">
        <v>194</v>
      </c>
      <c r="D114" s="8" t="s">
        <v>628</v>
      </c>
      <c r="E114" s="8" t="s">
        <v>160</v>
      </c>
      <c r="F114" s="8" t="s">
        <v>322</v>
      </c>
      <c r="G114" s="8" t="s">
        <v>322</v>
      </c>
      <c r="H114" s="8" t="s">
        <v>161</v>
      </c>
      <c r="I114" s="8" t="s">
        <v>796</v>
      </c>
      <c r="J114" s="27">
        <v>15.713884</v>
      </c>
      <c r="K114" s="29">
        <v>54.091676</v>
      </c>
    </row>
    <row r="115" spans="1:11" x14ac:dyDescent="0.2">
      <c r="A115" s="23">
        <v>112</v>
      </c>
      <c r="B115" s="3" t="s">
        <v>29</v>
      </c>
      <c r="C115" s="8" t="s">
        <v>195</v>
      </c>
      <c r="D115" s="8" t="s">
        <v>628</v>
      </c>
      <c r="E115" s="8" t="s">
        <v>160</v>
      </c>
      <c r="F115" s="8" t="s">
        <v>322</v>
      </c>
      <c r="G115" s="8" t="s">
        <v>322</v>
      </c>
      <c r="H115" s="8" t="s">
        <v>161</v>
      </c>
      <c r="I115" s="8" t="s">
        <v>797</v>
      </c>
      <c r="J115" s="27">
        <v>15.559111</v>
      </c>
      <c r="K115" s="29">
        <v>54.180999999999997</v>
      </c>
    </row>
    <row r="116" spans="1:11" x14ac:dyDescent="0.2">
      <c r="A116" s="23">
        <v>113</v>
      </c>
      <c r="B116" s="3" t="s">
        <v>336</v>
      </c>
      <c r="C116" s="8" t="s">
        <v>196</v>
      </c>
      <c r="D116" s="8" t="s">
        <v>629</v>
      </c>
      <c r="E116" s="8" t="s">
        <v>162</v>
      </c>
      <c r="F116" s="8" t="s">
        <v>746</v>
      </c>
      <c r="G116" s="8" t="s">
        <v>745</v>
      </c>
      <c r="H116" s="8" t="s">
        <v>163</v>
      </c>
      <c r="I116" s="8" t="s">
        <v>798</v>
      </c>
      <c r="J116" s="27">
        <v>19.766978999999999</v>
      </c>
      <c r="K116" s="29">
        <v>54.431859000000003</v>
      </c>
    </row>
    <row r="117" spans="1:11" x14ac:dyDescent="0.2">
      <c r="A117" s="23">
        <v>114</v>
      </c>
      <c r="B117" s="3" t="s">
        <v>81</v>
      </c>
      <c r="C117" s="8" t="s">
        <v>251</v>
      </c>
      <c r="D117" s="8" t="s">
        <v>665</v>
      </c>
      <c r="E117" s="8" t="s">
        <v>223</v>
      </c>
      <c r="F117" s="8" t="s">
        <v>276</v>
      </c>
      <c r="G117" s="8" t="s">
        <v>276</v>
      </c>
      <c r="H117" s="8"/>
      <c r="I117" s="8" t="s">
        <v>849</v>
      </c>
      <c r="J117" s="27">
        <v>17.665417000000001</v>
      </c>
      <c r="K117" s="29">
        <v>52.120888999999998</v>
      </c>
    </row>
    <row r="118" spans="1:11" x14ac:dyDescent="0.2">
      <c r="A118" s="23">
        <v>115</v>
      </c>
      <c r="B118" s="3" t="s">
        <v>30</v>
      </c>
      <c r="C118" s="8" t="s">
        <v>197</v>
      </c>
      <c r="D118" s="8" t="s">
        <v>630</v>
      </c>
      <c r="E118" s="8" t="s">
        <v>170</v>
      </c>
      <c r="F118" s="8" t="s">
        <v>746</v>
      </c>
      <c r="G118" s="8" t="s">
        <v>746</v>
      </c>
      <c r="H118" s="8"/>
      <c r="I118" s="8" t="s">
        <v>799</v>
      </c>
      <c r="J118" s="27">
        <v>18.439727000000001</v>
      </c>
      <c r="K118" s="29">
        <v>54.636958999999997</v>
      </c>
    </row>
    <row r="119" spans="1:11" x14ac:dyDescent="0.2">
      <c r="A119" s="23">
        <v>116</v>
      </c>
      <c r="B119" s="3" t="s">
        <v>31</v>
      </c>
      <c r="C119" s="8" t="s">
        <v>198</v>
      </c>
      <c r="D119" s="8" t="s">
        <v>631</v>
      </c>
      <c r="E119" s="8" t="s">
        <v>170</v>
      </c>
      <c r="F119" s="8" t="s">
        <v>746</v>
      </c>
      <c r="G119" s="8" t="s">
        <v>746</v>
      </c>
      <c r="H119" s="8"/>
      <c r="I119" s="8" t="s">
        <v>800</v>
      </c>
      <c r="J119" s="27">
        <v>18.347498000000002</v>
      </c>
      <c r="K119" s="29">
        <v>54.606631999999998</v>
      </c>
    </row>
    <row r="120" spans="1:11" x14ac:dyDescent="0.2">
      <c r="A120" s="23">
        <v>117</v>
      </c>
      <c r="B120" s="3" t="s">
        <v>32</v>
      </c>
      <c r="C120" s="8" t="s">
        <v>199</v>
      </c>
      <c r="D120" s="8" t="s">
        <v>632</v>
      </c>
      <c r="E120" s="8" t="s">
        <v>160</v>
      </c>
      <c r="F120" s="8" t="s">
        <v>322</v>
      </c>
      <c r="G120" s="8" t="s">
        <v>322</v>
      </c>
      <c r="H120" s="8"/>
      <c r="I120" s="8" t="s">
        <v>801</v>
      </c>
      <c r="J120" s="27">
        <v>15.284889</v>
      </c>
      <c r="K120" s="29">
        <v>54.141694000000001</v>
      </c>
    </row>
    <row r="121" spans="1:11" x14ac:dyDescent="0.2">
      <c r="A121" s="23">
        <v>118</v>
      </c>
      <c r="B121" s="3" t="s">
        <v>33</v>
      </c>
      <c r="C121" s="8" t="s">
        <v>199</v>
      </c>
      <c r="D121" s="8" t="s">
        <v>632</v>
      </c>
      <c r="E121" s="8" t="s">
        <v>160</v>
      </c>
      <c r="F121" s="8" t="s">
        <v>322</v>
      </c>
      <c r="G121" s="8" t="s">
        <v>322</v>
      </c>
      <c r="H121" s="8"/>
      <c r="I121" s="8" t="s">
        <v>802</v>
      </c>
      <c r="J121" s="27">
        <v>15.272167</v>
      </c>
      <c r="K121" s="29">
        <v>54.064777999999997</v>
      </c>
    </row>
    <row r="122" spans="1:11" x14ac:dyDescent="0.2">
      <c r="A122" s="23">
        <v>119</v>
      </c>
      <c r="B122" s="3" t="s">
        <v>91</v>
      </c>
      <c r="C122" s="8" t="s">
        <v>262</v>
      </c>
      <c r="D122" s="8" t="s">
        <v>672</v>
      </c>
      <c r="E122" s="8" t="s">
        <v>226</v>
      </c>
      <c r="F122" s="8" t="s">
        <v>460</v>
      </c>
      <c r="G122" s="8" t="s">
        <v>460</v>
      </c>
      <c r="H122" s="8"/>
      <c r="I122" s="8" t="s">
        <v>856</v>
      </c>
      <c r="J122" s="27">
        <v>19.44351</v>
      </c>
      <c r="K122" s="29">
        <v>49.99456</v>
      </c>
    </row>
    <row r="123" spans="1:11" x14ac:dyDescent="0.2">
      <c r="A123" s="23">
        <v>120</v>
      </c>
      <c r="B123" s="3" t="s">
        <v>34</v>
      </c>
      <c r="C123" s="8" t="s">
        <v>200</v>
      </c>
      <c r="D123" s="8" t="s">
        <v>617</v>
      </c>
      <c r="E123" s="8" t="s">
        <v>170</v>
      </c>
      <c r="F123" s="8" t="s">
        <v>746</v>
      </c>
      <c r="G123" s="8" t="s">
        <v>746</v>
      </c>
      <c r="H123" s="8" t="s">
        <v>747</v>
      </c>
      <c r="I123" s="8" t="s">
        <v>803</v>
      </c>
      <c r="J123" s="27">
        <v>16.927778</v>
      </c>
      <c r="K123" s="29">
        <v>54.545499999999997</v>
      </c>
    </row>
    <row r="124" spans="1:11" x14ac:dyDescent="0.2">
      <c r="A124" s="23">
        <v>121</v>
      </c>
      <c r="B124" s="3" t="s">
        <v>92</v>
      </c>
      <c r="C124" s="8" t="s">
        <v>263</v>
      </c>
      <c r="D124" s="8" t="s">
        <v>672</v>
      </c>
      <c r="E124" s="8" t="s">
        <v>226</v>
      </c>
      <c r="F124" s="8" t="s">
        <v>460</v>
      </c>
      <c r="G124" s="8" t="s">
        <v>460</v>
      </c>
      <c r="H124" s="8"/>
      <c r="I124" s="8" t="s">
        <v>857</v>
      </c>
      <c r="J124" s="27">
        <v>19.217839999999999</v>
      </c>
      <c r="K124" s="29">
        <v>50.038760000000003</v>
      </c>
    </row>
    <row r="125" spans="1:11" x14ac:dyDescent="0.2">
      <c r="A125" s="23">
        <v>122</v>
      </c>
      <c r="B125" s="3" t="s">
        <v>93</v>
      </c>
      <c r="C125" s="8" t="s">
        <v>264</v>
      </c>
      <c r="D125" s="8" t="s">
        <v>673</v>
      </c>
      <c r="E125" s="8" t="s">
        <v>246</v>
      </c>
      <c r="F125" s="8" t="s">
        <v>276</v>
      </c>
      <c r="G125" s="8" t="s">
        <v>758</v>
      </c>
      <c r="H125" s="8" t="s">
        <v>278</v>
      </c>
      <c r="I125" s="8" t="s">
        <v>858</v>
      </c>
      <c r="J125" s="27">
        <v>18.813148000000002</v>
      </c>
      <c r="K125" s="29">
        <v>51.352276000000003</v>
      </c>
    </row>
    <row r="126" spans="1:11" x14ac:dyDescent="0.2">
      <c r="A126" s="23">
        <v>123</v>
      </c>
      <c r="B126" s="3" t="s">
        <v>94</v>
      </c>
      <c r="C126" s="8" t="s">
        <v>265</v>
      </c>
      <c r="D126" s="8" t="s">
        <v>661</v>
      </c>
      <c r="E126" s="8" t="s">
        <v>246</v>
      </c>
      <c r="F126" s="8" t="s">
        <v>276</v>
      </c>
      <c r="G126" s="8" t="s">
        <v>758</v>
      </c>
      <c r="H126" s="8" t="s">
        <v>759</v>
      </c>
      <c r="I126" s="8" t="s">
        <v>859</v>
      </c>
      <c r="J126" s="27">
        <v>19.427693000000001</v>
      </c>
      <c r="K126" s="29">
        <v>51.018878000000001</v>
      </c>
    </row>
    <row r="127" spans="1:11" x14ac:dyDescent="0.2">
      <c r="A127" s="23">
        <v>124</v>
      </c>
      <c r="B127" s="3" t="s">
        <v>95</v>
      </c>
      <c r="C127" s="8" t="s">
        <v>266</v>
      </c>
      <c r="D127" s="8" t="s">
        <v>674</v>
      </c>
      <c r="E127" s="8" t="s">
        <v>246</v>
      </c>
      <c r="F127" s="8" t="s">
        <v>276</v>
      </c>
      <c r="G127" s="8" t="s">
        <v>758</v>
      </c>
      <c r="H127" s="8" t="s">
        <v>278</v>
      </c>
      <c r="I127" s="8" t="s">
        <v>858</v>
      </c>
      <c r="J127" s="27">
        <v>18.837354000000001</v>
      </c>
      <c r="K127" s="29">
        <v>51.458201000000003</v>
      </c>
    </row>
    <row r="128" spans="1:11" x14ac:dyDescent="0.2">
      <c r="A128" s="23">
        <v>125</v>
      </c>
      <c r="B128" s="3" t="s">
        <v>96</v>
      </c>
      <c r="C128" s="8" t="s">
        <v>267</v>
      </c>
      <c r="D128" s="8" t="s">
        <v>267</v>
      </c>
      <c r="E128" s="8" t="s">
        <v>223</v>
      </c>
      <c r="F128" s="8" t="s">
        <v>276</v>
      </c>
      <c r="G128" s="8" t="s">
        <v>276</v>
      </c>
      <c r="H128" s="8" t="s">
        <v>267</v>
      </c>
      <c r="I128" s="8" t="s">
        <v>860</v>
      </c>
      <c r="J128" s="27">
        <v>18.253686999999999</v>
      </c>
      <c r="K128" s="29">
        <v>52.213023</v>
      </c>
    </row>
    <row r="129" spans="1:11" x14ac:dyDescent="0.2">
      <c r="A129" s="23">
        <v>126</v>
      </c>
      <c r="B129" s="3" t="s">
        <v>97</v>
      </c>
      <c r="C129" s="8" t="s">
        <v>181</v>
      </c>
      <c r="D129" s="8" t="s">
        <v>622</v>
      </c>
      <c r="E129" s="8" t="s">
        <v>157</v>
      </c>
      <c r="F129" s="8" t="s">
        <v>276</v>
      </c>
      <c r="G129" s="8" t="s">
        <v>744</v>
      </c>
      <c r="H129" s="8" t="s">
        <v>749</v>
      </c>
      <c r="I129" s="8" t="s">
        <v>861</v>
      </c>
      <c r="J129" s="27">
        <v>14.643471999999999</v>
      </c>
      <c r="K129" s="29">
        <v>52.585082999999997</v>
      </c>
    </row>
    <row r="130" spans="1:11" x14ac:dyDescent="0.2">
      <c r="A130" s="23">
        <v>127</v>
      </c>
      <c r="B130" s="3" t="s">
        <v>98</v>
      </c>
      <c r="C130" s="8" t="s">
        <v>268</v>
      </c>
      <c r="D130" s="8" t="s">
        <v>664</v>
      </c>
      <c r="E130" s="8" t="s">
        <v>177</v>
      </c>
      <c r="F130" s="8" t="s">
        <v>276</v>
      </c>
      <c r="G130" s="8" t="s">
        <v>748</v>
      </c>
      <c r="H130" s="8" t="s">
        <v>757</v>
      </c>
      <c r="I130" s="8" t="s">
        <v>862</v>
      </c>
      <c r="J130" s="27">
        <v>19.48875</v>
      </c>
      <c r="K130" s="29">
        <v>50.490278000000004</v>
      </c>
    </row>
    <row r="131" spans="1:11" x14ac:dyDescent="0.2">
      <c r="A131" s="23">
        <v>128</v>
      </c>
      <c r="B131" s="3" t="s">
        <v>99</v>
      </c>
      <c r="C131" s="8" t="s">
        <v>269</v>
      </c>
      <c r="D131" s="8" t="s">
        <v>673</v>
      </c>
      <c r="E131" s="8" t="s">
        <v>246</v>
      </c>
      <c r="F131" s="8" t="s">
        <v>276</v>
      </c>
      <c r="G131" s="8" t="s">
        <v>758</v>
      </c>
      <c r="H131" s="8" t="s">
        <v>278</v>
      </c>
      <c r="I131" s="8" t="s">
        <v>863</v>
      </c>
      <c r="J131" s="27">
        <v>18.762941000000001</v>
      </c>
      <c r="K131" s="29">
        <v>51.184286</v>
      </c>
    </row>
    <row r="132" spans="1:11" x14ac:dyDescent="0.2">
      <c r="A132" s="23">
        <v>129</v>
      </c>
      <c r="B132" s="3" t="s">
        <v>100</v>
      </c>
      <c r="C132" s="8" t="s">
        <v>270</v>
      </c>
      <c r="D132" s="8" t="s">
        <v>675</v>
      </c>
      <c r="E132" s="8" t="s">
        <v>177</v>
      </c>
      <c r="F132" s="8" t="s">
        <v>276</v>
      </c>
      <c r="G132" s="8" t="s">
        <v>748</v>
      </c>
      <c r="H132" s="8" t="s">
        <v>757</v>
      </c>
      <c r="I132" s="8" t="s">
        <v>862</v>
      </c>
      <c r="J132" s="27">
        <v>19.260027999999998</v>
      </c>
      <c r="K132" s="29">
        <v>50.618361</v>
      </c>
    </row>
    <row r="133" spans="1:11" x14ac:dyDescent="0.2">
      <c r="A133" s="23">
        <v>130</v>
      </c>
      <c r="B133" s="3" t="s">
        <v>101</v>
      </c>
      <c r="C133" s="8" t="s">
        <v>271</v>
      </c>
      <c r="D133" s="8" t="s">
        <v>676</v>
      </c>
      <c r="E133" s="8" t="s">
        <v>246</v>
      </c>
      <c r="F133" s="8" t="s">
        <v>276</v>
      </c>
      <c r="G133" s="8" t="s">
        <v>758</v>
      </c>
      <c r="H133" s="8" t="s">
        <v>278</v>
      </c>
      <c r="I133" s="8" t="s">
        <v>863</v>
      </c>
      <c r="J133" s="27">
        <v>18.832512000000001</v>
      </c>
      <c r="K133" s="29">
        <v>51.109445999999998</v>
      </c>
    </row>
    <row r="134" spans="1:11" x14ac:dyDescent="0.2">
      <c r="A134" s="23">
        <v>131</v>
      </c>
      <c r="B134" s="3" t="s">
        <v>102</v>
      </c>
      <c r="C134" s="8" t="s">
        <v>272</v>
      </c>
      <c r="D134" s="8" t="s">
        <v>677</v>
      </c>
      <c r="E134" s="8" t="s">
        <v>223</v>
      </c>
      <c r="F134" s="8" t="s">
        <v>276</v>
      </c>
      <c r="G134" s="8" t="s">
        <v>276</v>
      </c>
      <c r="H134" s="8"/>
      <c r="I134" s="8" t="s">
        <v>864</v>
      </c>
      <c r="J134" s="27">
        <v>15.890722</v>
      </c>
      <c r="K134" s="29">
        <v>52.605860999999997</v>
      </c>
    </row>
    <row r="135" spans="1:11" x14ac:dyDescent="0.2">
      <c r="A135" s="23">
        <v>132</v>
      </c>
      <c r="B135" s="3" t="s">
        <v>103</v>
      </c>
      <c r="C135" s="8" t="s">
        <v>273</v>
      </c>
      <c r="D135" s="8" t="s">
        <v>659</v>
      </c>
      <c r="E135" s="8" t="s">
        <v>177</v>
      </c>
      <c r="F135" s="8" t="s">
        <v>276</v>
      </c>
      <c r="G135" s="8" t="s">
        <v>748</v>
      </c>
      <c r="H135" s="8" t="s">
        <v>757</v>
      </c>
      <c r="I135" s="8" t="s">
        <v>865</v>
      </c>
      <c r="J135" s="27">
        <v>19.287749999999999</v>
      </c>
      <c r="K135" s="29">
        <v>50.831499999999998</v>
      </c>
    </row>
    <row r="136" spans="1:11" x14ac:dyDescent="0.2">
      <c r="A136" s="23">
        <v>133</v>
      </c>
      <c r="B136" s="3" t="s">
        <v>104</v>
      </c>
      <c r="C136" s="8" t="s">
        <v>274</v>
      </c>
      <c r="D136" s="8" t="s">
        <v>678</v>
      </c>
      <c r="E136" s="8" t="s">
        <v>223</v>
      </c>
      <c r="F136" s="8" t="s">
        <v>276</v>
      </c>
      <c r="G136" s="8" t="s">
        <v>276</v>
      </c>
      <c r="H136" s="8"/>
      <c r="I136" s="8" t="s">
        <v>866</v>
      </c>
      <c r="J136" s="27">
        <v>16.811361000000002</v>
      </c>
      <c r="K136" s="29">
        <v>52.643360999999999</v>
      </c>
    </row>
    <row r="137" spans="1:11" x14ac:dyDescent="0.2">
      <c r="A137" s="23">
        <v>134</v>
      </c>
      <c r="B137" s="3" t="s">
        <v>105</v>
      </c>
      <c r="C137" s="8" t="s">
        <v>275</v>
      </c>
      <c r="D137" s="8" t="s">
        <v>679</v>
      </c>
      <c r="E137" s="8" t="s">
        <v>223</v>
      </c>
      <c r="F137" s="8" t="s">
        <v>276</v>
      </c>
      <c r="G137" s="8" t="s">
        <v>276</v>
      </c>
      <c r="H137" s="8"/>
      <c r="I137" s="8" t="s">
        <v>867</v>
      </c>
      <c r="J137" s="27">
        <v>16.523610999999999</v>
      </c>
      <c r="K137" s="29">
        <v>52.710082999999997</v>
      </c>
    </row>
    <row r="138" spans="1:11" x14ac:dyDescent="0.2">
      <c r="A138" s="23">
        <v>135</v>
      </c>
      <c r="B138" s="3" t="s">
        <v>106</v>
      </c>
      <c r="C138" s="8" t="s">
        <v>276</v>
      </c>
      <c r="D138" s="8" t="s">
        <v>276</v>
      </c>
      <c r="E138" s="8" t="s">
        <v>223</v>
      </c>
      <c r="F138" s="8" t="s">
        <v>276</v>
      </c>
      <c r="G138" s="8" t="s">
        <v>276</v>
      </c>
      <c r="H138" s="8"/>
      <c r="I138" s="8" t="s">
        <v>868</v>
      </c>
      <c r="J138" s="27">
        <v>16.953472000000001</v>
      </c>
      <c r="K138" s="29">
        <v>52.426110999999999</v>
      </c>
    </row>
    <row r="139" spans="1:11" x14ac:dyDescent="0.2">
      <c r="A139" s="23">
        <v>136</v>
      </c>
      <c r="B139" s="3" t="s">
        <v>107</v>
      </c>
      <c r="C139" s="8" t="s">
        <v>277</v>
      </c>
      <c r="D139" s="8" t="s">
        <v>680</v>
      </c>
      <c r="E139" s="8" t="s">
        <v>223</v>
      </c>
      <c r="F139" s="8" t="s">
        <v>276</v>
      </c>
      <c r="G139" s="8" t="s">
        <v>276</v>
      </c>
      <c r="H139" s="8" t="s">
        <v>267</v>
      </c>
      <c r="I139" s="8" t="s">
        <v>869</v>
      </c>
      <c r="J139" s="27">
        <v>18.185894000000001</v>
      </c>
      <c r="K139" s="29">
        <v>52.209204999999997</v>
      </c>
    </row>
    <row r="140" spans="1:11" x14ac:dyDescent="0.2">
      <c r="A140" s="23">
        <v>137</v>
      </c>
      <c r="B140" s="3" t="s">
        <v>108</v>
      </c>
      <c r="C140" s="8" t="s">
        <v>264</v>
      </c>
      <c r="D140" s="8" t="s">
        <v>673</v>
      </c>
      <c r="E140" s="8" t="s">
        <v>246</v>
      </c>
      <c r="F140" s="8" t="s">
        <v>276</v>
      </c>
      <c r="G140" s="8" t="s">
        <v>758</v>
      </c>
      <c r="H140" s="8" t="s">
        <v>278</v>
      </c>
      <c r="I140" s="8" t="s">
        <v>858</v>
      </c>
      <c r="J140" s="27">
        <v>18.81437</v>
      </c>
      <c r="K140" s="29">
        <v>51.387577999999998</v>
      </c>
    </row>
    <row r="141" spans="1:11" x14ac:dyDescent="0.2">
      <c r="A141" s="23">
        <v>138</v>
      </c>
      <c r="B141" s="3" t="s">
        <v>109</v>
      </c>
      <c r="C141" s="8" t="s">
        <v>240</v>
      </c>
      <c r="D141" s="8" t="s">
        <v>622</v>
      </c>
      <c r="E141" s="8" t="s">
        <v>157</v>
      </c>
      <c r="F141" s="8" t="s">
        <v>276</v>
      </c>
      <c r="G141" s="8" t="s">
        <v>744</v>
      </c>
      <c r="H141" s="8" t="s">
        <v>749</v>
      </c>
      <c r="I141" s="8" t="s">
        <v>870</v>
      </c>
      <c r="J141" s="27">
        <v>15.410610999999999</v>
      </c>
      <c r="K141" s="29">
        <v>52.735500000000002</v>
      </c>
    </row>
    <row r="142" spans="1:11" x14ac:dyDescent="0.2">
      <c r="A142" s="23">
        <v>139</v>
      </c>
      <c r="B142" s="3" t="s">
        <v>110</v>
      </c>
      <c r="C142" s="8" t="s">
        <v>278</v>
      </c>
      <c r="D142" s="8" t="s">
        <v>674</v>
      </c>
      <c r="E142" s="8" t="s">
        <v>246</v>
      </c>
      <c r="F142" s="8" t="s">
        <v>276</v>
      </c>
      <c r="G142" s="8" t="s">
        <v>758</v>
      </c>
      <c r="H142" s="8" t="s">
        <v>278</v>
      </c>
      <c r="I142" s="8" t="s">
        <v>871</v>
      </c>
      <c r="J142" s="27">
        <v>18.769121999999999</v>
      </c>
      <c r="K142" s="29">
        <v>51.600211999999999</v>
      </c>
    </row>
    <row r="143" spans="1:11" x14ac:dyDescent="0.2">
      <c r="A143" s="23">
        <v>140</v>
      </c>
      <c r="B143" s="3" t="s">
        <v>111</v>
      </c>
      <c r="C143" s="8" t="s">
        <v>242</v>
      </c>
      <c r="D143" s="8" t="s">
        <v>657</v>
      </c>
      <c r="E143" s="8" t="s">
        <v>157</v>
      </c>
      <c r="F143" s="8" t="s">
        <v>276</v>
      </c>
      <c r="G143" s="8" t="s">
        <v>744</v>
      </c>
      <c r="H143" s="8" t="s">
        <v>749</v>
      </c>
      <c r="I143" s="8" t="s">
        <v>864</v>
      </c>
      <c r="J143" s="27">
        <v>15.491611000000001</v>
      </c>
      <c r="K143" s="29">
        <v>52.597917000000002</v>
      </c>
    </row>
    <row r="144" spans="1:11" x14ac:dyDescent="0.2">
      <c r="A144" s="23">
        <v>141</v>
      </c>
      <c r="B144" s="3" t="s">
        <v>112</v>
      </c>
      <c r="C144" s="8" t="s">
        <v>279</v>
      </c>
      <c r="D144" s="8" t="s">
        <v>681</v>
      </c>
      <c r="E144" s="8" t="s">
        <v>223</v>
      </c>
      <c r="F144" s="8" t="s">
        <v>276</v>
      </c>
      <c r="G144" s="8" t="s">
        <v>276</v>
      </c>
      <c r="H144" s="8"/>
      <c r="I144" s="8" t="s">
        <v>872</v>
      </c>
      <c r="J144" s="27">
        <v>17.016943999999999</v>
      </c>
      <c r="K144" s="29">
        <v>52.093193999999997</v>
      </c>
    </row>
    <row r="145" spans="1:11" x14ac:dyDescent="0.2">
      <c r="A145" s="23">
        <v>142</v>
      </c>
      <c r="B145" s="3" t="s">
        <v>113</v>
      </c>
      <c r="C145" s="8" t="s">
        <v>280</v>
      </c>
      <c r="D145" s="8" t="s">
        <v>682</v>
      </c>
      <c r="E145" s="8" t="s">
        <v>246</v>
      </c>
      <c r="F145" s="8" t="s">
        <v>276</v>
      </c>
      <c r="G145" s="8" t="s">
        <v>758</v>
      </c>
      <c r="H145" s="8" t="s">
        <v>278</v>
      </c>
      <c r="I145" s="8" t="s">
        <v>873</v>
      </c>
      <c r="J145" s="27">
        <v>18.790322</v>
      </c>
      <c r="K145" s="29">
        <v>51.972627000000003</v>
      </c>
    </row>
    <row r="146" spans="1:11" x14ac:dyDescent="0.2">
      <c r="A146" s="23">
        <v>143</v>
      </c>
      <c r="B146" s="3" t="s">
        <v>114</v>
      </c>
      <c r="C146" s="8" t="s">
        <v>281</v>
      </c>
      <c r="D146" s="8" t="s">
        <v>674</v>
      </c>
      <c r="E146" s="8" t="s">
        <v>246</v>
      </c>
      <c r="F146" s="8" t="s">
        <v>276</v>
      </c>
      <c r="G146" s="8" t="s">
        <v>758</v>
      </c>
      <c r="H146" s="8" t="s">
        <v>278</v>
      </c>
      <c r="I146" s="8" t="s">
        <v>874</v>
      </c>
      <c r="J146" s="27">
        <v>18.647797000000001</v>
      </c>
      <c r="K146" s="29">
        <v>51.712671999999998</v>
      </c>
    </row>
    <row r="147" spans="1:11" x14ac:dyDescent="0.2">
      <c r="A147" s="23">
        <v>144</v>
      </c>
      <c r="B147" s="3" t="s">
        <v>115</v>
      </c>
      <c r="C147" s="8" t="s">
        <v>282</v>
      </c>
      <c r="D147" s="8" t="s">
        <v>679</v>
      </c>
      <c r="E147" s="8" t="s">
        <v>223</v>
      </c>
      <c r="F147" s="8" t="s">
        <v>276</v>
      </c>
      <c r="G147" s="8" t="s">
        <v>276</v>
      </c>
      <c r="H147" s="8"/>
      <c r="I147" s="8" t="s">
        <v>875</v>
      </c>
      <c r="J147" s="27">
        <v>16.283750000000001</v>
      </c>
      <c r="K147" s="29">
        <v>52.719917000000002</v>
      </c>
    </row>
    <row r="148" spans="1:11" x14ac:dyDescent="0.2">
      <c r="A148" s="23">
        <v>145</v>
      </c>
      <c r="B148" s="3" t="s">
        <v>116</v>
      </c>
      <c r="C148" s="8" t="s">
        <v>283</v>
      </c>
      <c r="D148" s="8" t="s">
        <v>683</v>
      </c>
      <c r="E148" s="8" t="s">
        <v>177</v>
      </c>
      <c r="F148" s="8" t="s">
        <v>276</v>
      </c>
      <c r="G148" s="8" t="s">
        <v>748</v>
      </c>
      <c r="H148" s="8" t="s">
        <v>757</v>
      </c>
      <c r="I148" s="8" t="s">
        <v>876</v>
      </c>
      <c r="J148" s="27">
        <v>18.998994</v>
      </c>
      <c r="K148" s="29">
        <v>51.070369999999997</v>
      </c>
    </row>
    <row r="149" spans="1:11" x14ac:dyDescent="0.2">
      <c r="A149" s="23">
        <v>146</v>
      </c>
      <c r="B149" s="3" t="s">
        <v>117</v>
      </c>
      <c r="C149" s="8" t="s">
        <v>274</v>
      </c>
      <c r="D149" s="8" t="s">
        <v>678</v>
      </c>
      <c r="E149" s="8" t="s">
        <v>223</v>
      </c>
      <c r="F149" s="8" t="s">
        <v>276</v>
      </c>
      <c r="G149" s="8" t="s">
        <v>276</v>
      </c>
      <c r="H149" s="8"/>
      <c r="I149" s="8" t="s">
        <v>877</v>
      </c>
      <c r="J149" s="27">
        <v>16.809722000000001</v>
      </c>
      <c r="K149" s="29">
        <v>52.651693999999999</v>
      </c>
    </row>
    <row r="150" spans="1:11" x14ac:dyDescent="0.2">
      <c r="A150" s="23">
        <v>147</v>
      </c>
      <c r="B150" s="3" t="s">
        <v>35</v>
      </c>
      <c r="C150" s="8" t="s">
        <v>201</v>
      </c>
      <c r="D150" s="8" t="s">
        <v>633</v>
      </c>
      <c r="E150" s="8" t="s">
        <v>168</v>
      </c>
      <c r="F150" s="8" t="s">
        <v>302</v>
      </c>
      <c r="G150" s="8" t="s">
        <v>319</v>
      </c>
      <c r="H150" s="8" t="s">
        <v>750</v>
      </c>
      <c r="I150" s="8" t="s">
        <v>804</v>
      </c>
      <c r="J150" s="27">
        <v>23.108929</v>
      </c>
      <c r="K150" s="29">
        <v>51.068097000000002</v>
      </c>
    </row>
    <row r="151" spans="1:11" x14ac:dyDescent="0.2">
      <c r="A151" s="23">
        <v>148</v>
      </c>
      <c r="B151" s="3" t="s">
        <v>36</v>
      </c>
      <c r="C151" s="8" t="s">
        <v>202</v>
      </c>
      <c r="D151" s="8" t="s">
        <v>634</v>
      </c>
      <c r="E151" s="8" t="s">
        <v>168</v>
      </c>
      <c r="F151" s="8" t="s">
        <v>302</v>
      </c>
      <c r="G151" s="8" t="s">
        <v>319</v>
      </c>
      <c r="H151" s="8"/>
      <c r="I151" s="8" t="s">
        <v>805</v>
      </c>
      <c r="J151" s="27">
        <v>21.841715000000001</v>
      </c>
      <c r="K151" s="29">
        <v>51.545715999999999</v>
      </c>
    </row>
    <row r="152" spans="1:11" x14ac:dyDescent="0.2">
      <c r="A152" s="23">
        <v>149</v>
      </c>
      <c r="B152" s="3" t="s">
        <v>37</v>
      </c>
      <c r="C152" s="8" t="s">
        <v>203</v>
      </c>
      <c r="D152" s="8" t="s">
        <v>635</v>
      </c>
      <c r="E152" s="8" t="s">
        <v>168</v>
      </c>
      <c r="F152" s="8" t="s">
        <v>302</v>
      </c>
      <c r="G152" s="8" t="s">
        <v>319</v>
      </c>
      <c r="H152" s="8"/>
      <c r="I152" s="8" t="s">
        <v>806</v>
      </c>
      <c r="J152" s="27">
        <v>22.943525999999999</v>
      </c>
      <c r="K152" s="29">
        <v>51.211167000000003</v>
      </c>
    </row>
    <row r="153" spans="1:11" x14ac:dyDescent="0.2">
      <c r="A153" s="23">
        <v>150</v>
      </c>
      <c r="B153" s="3" t="s">
        <v>38</v>
      </c>
      <c r="C153" s="8" t="s">
        <v>204</v>
      </c>
      <c r="D153" s="8" t="s">
        <v>636</v>
      </c>
      <c r="E153" s="8" t="s">
        <v>168</v>
      </c>
      <c r="F153" s="8" t="s">
        <v>302</v>
      </c>
      <c r="G153" s="8" t="s">
        <v>319</v>
      </c>
      <c r="H153" s="8" t="s">
        <v>751</v>
      </c>
      <c r="I153" s="8" t="s">
        <v>807</v>
      </c>
      <c r="J153" s="27">
        <v>23.020401</v>
      </c>
      <c r="K153" s="29">
        <v>50.734157000000003</v>
      </c>
    </row>
    <row r="154" spans="1:11" x14ac:dyDescent="0.2">
      <c r="A154" s="23">
        <v>151</v>
      </c>
      <c r="B154" s="3" t="s">
        <v>337</v>
      </c>
      <c r="C154" s="8" t="s">
        <v>205</v>
      </c>
      <c r="D154" s="8" t="s">
        <v>637</v>
      </c>
      <c r="E154" s="8" t="s">
        <v>168</v>
      </c>
      <c r="F154" s="8" t="s">
        <v>302</v>
      </c>
      <c r="G154" s="8" t="s">
        <v>319</v>
      </c>
      <c r="H154" s="8"/>
      <c r="I154" s="8" t="s">
        <v>808</v>
      </c>
      <c r="J154" s="27">
        <v>22.457048</v>
      </c>
      <c r="K154" s="29">
        <v>51.610917999999998</v>
      </c>
    </row>
    <row r="155" spans="1:11" x14ac:dyDescent="0.2">
      <c r="A155" s="23">
        <v>152</v>
      </c>
      <c r="B155" s="3" t="s">
        <v>39</v>
      </c>
      <c r="C155" s="8" t="s">
        <v>206</v>
      </c>
      <c r="D155" s="8" t="s">
        <v>612</v>
      </c>
      <c r="E155" s="8" t="s">
        <v>160</v>
      </c>
      <c r="F155" s="8" t="s">
        <v>322</v>
      </c>
      <c r="G155" s="8" t="s">
        <v>322</v>
      </c>
      <c r="H155" s="8" t="s">
        <v>161</v>
      </c>
      <c r="I155" s="8" t="s">
        <v>809</v>
      </c>
      <c r="J155" s="27">
        <v>16.606417</v>
      </c>
      <c r="K155" s="29">
        <v>54.442250000000001</v>
      </c>
    </row>
    <row r="156" spans="1:11" x14ac:dyDescent="0.2">
      <c r="A156" s="23">
        <v>153</v>
      </c>
      <c r="B156" s="3" t="s">
        <v>144</v>
      </c>
      <c r="C156" s="8" t="s">
        <v>309</v>
      </c>
      <c r="D156" s="8" t="s">
        <v>621</v>
      </c>
      <c r="E156" s="8" t="s">
        <v>173</v>
      </c>
      <c r="F156" s="8" t="s">
        <v>770</v>
      </c>
      <c r="G156" s="8" t="s">
        <v>192</v>
      </c>
      <c r="H156" s="8"/>
      <c r="I156" s="8" t="s">
        <v>897</v>
      </c>
      <c r="J156" s="27">
        <v>18.245556000000001</v>
      </c>
      <c r="K156" s="29">
        <v>50.278610999999998</v>
      </c>
    </row>
    <row r="157" spans="1:11" x14ac:dyDescent="0.2">
      <c r="A157" s="23">
        <v>154</v>
      </c>
      <c r="B157" s="3" t="s">
        <v>145</v>
      </c>
      <c r="C157" s="8" t="s">
        <v>191</v>
      </c>
      <c r="D157" s="8" t="s">
        <v>191</v>
      </c>
      <c r="E157" s="8" t="s">
        <v>166</v>
      </c>
      <c r="F157" s="8" t="s">
        <v>191</v>
      </c>
      <c r="G157" s="8" t="s">
        <v>191</v>
      </c>
      <c r="H157" s="8"/>
      <c r="I157" s="8" t="s">
        <v>898</v>
      </c>
      <c r="J157" s="27">
        <v>16.906749999999999</v>
      </c>
      <c r="K157" s="29">
        <v>51.188119999999998</v>
      </c>
    </row>
    <row r="158" spans="1:11" x14ac:dyDescent="0.2">
      <c r="A158" s="23">
        <v>155</v>
      </c>
      <c r="B158" s="3" t="s">
        <v>146</v>
      </c>
      <c r="C158" s="8" t="s">
        <v>180</v>
      </c>
      <c r="D158" s="8" t="s">
        <v>621</v>
      </c>
      <c r="E158" s="8" t="s">
        <v>173</v>
      </c>
      <c r="F158" s="8" t="s">
        <v>770</v>
      </c>
      <c r="G158" s="8" t="s">
        <v>192</v>
      </c>
      <c r="H158" s="8"/>
      <c r="I158" s="8" t="s">
        <v>899</v>
      </c>
      <c r="J158" s="27">
        <v>18.180778</v>
      </c>
      <c r="K158" s="29">
        <v>50.337193999999997</v>
      </c>
    </row>
    <row r="159" spans="1:11" x14ac:dyDescent="0.2">
      <c r="A159" s="23">
        <v>156</v>
      </c>
      <c r="B159" s="3" t="s">
        <v>147</v>
      </c>
      <c r="C159" s="8" t="s">
        <v>310</v>
      </c>
      <c r="D159" s="8" t="s">
        <v>700</v>
      </c>
      <c r="E159" s="8" t="s">
        <v>157</v>
      </c>
      <c r="F159" s="8" t="s">
        <v>191</v>
      </c>
      <c r="G159" s="8" t="s">
        <v>744</v>
      </c>
      <c r="H159" s="8"/>
      <c r="I159" s="8" t="s">
        <v>900</v>
      </c>
      <c r="J159" s="27">
        <v>15.391970000000001</v>
      </c>
      <c r="K159" s="29">
        <v>51.54842</v>
      </c>
    </row>
    <row r="160" spans="1:11" x14ac:dyDescent="0.2">
      <c r="A160" s="23">
        <v>157</v>
      </c>
      <c r="B160" s="3" t="s">
        <v>148</v>
      </c>
      <c r="C160" s="8" t="s">
        <v>311</v>
      </c>
      <c r="D160" s="8" t="s">
        <v>694</v>
      </c>
      <c r="E160" s="8" t="s">
        <v>173</v>
      </c>
      <c r="F160" s="8" t="s">
        <v>191</v>
      </c>
      <c r="G160" s="8" t="s">
        <v>192</v>
      </c>
      <c r="H160" s="8"/>
      <c r="I160" s="8" t="s">
        <v>901</v>
      </c>
      <c r="J160" s="27">
        <v>17.900310000000001</v>
      </c>
      <c r="K160" s="29">
        <v>50.722084000000002</v>
      </c>
    </row>
    <row r="161" spans="1:11" x14ac:dyDescent="0.2">
      <c r="A161" s="23">
        <v>158</v>
      </c>
      <c r="B161" s="3" t="s">
        <v>149</v>
      </c>
      <c r="C161" s="8" t="s">
        <v>771</v>
      </c>
      <c r="D161" s="8" t="s">
        <v>772</v>
      </c>
      <c r="E161" s="8" t="s">
        <v>160</v>
      </c>
      <c r="F161" s="8" t="s">
        <v>322</v>
      </c>
      <c r="G161" s="8" t="s">
        <v>322</v>
      </c>
      <c r="H161" s="8"/>
      <c r="I161" s="8" t="s">
        <v>902</v>
      </c>
      <c r="J161" s="31">
        <v>14.540917</v>
      </c>
      <c r="K161" s="30">
        <v>52.671027000000002</v>
      </c>
    </row>
    <row r="162" spans="1:11" x14ac:dyDescent="0.2">
      <c r="A162" s="23">
        <v>159</v>
      </c>
      <c r="B162" s="3" t="s">
        <v>338</v>
      </c>
      <c r="C162" s="8" t="s">
        <v>312</v>
      </c>
      <c r="D162" s="8" t="s">
        <v>701</v>
      </c>
      <c r="E162" s="8" t="s">
        <v>157</v>
      </c>
      <c r="F162" s="8" t="s">
        <v>191</v>
      </c>
      <c r="G162" s="8" t="s">
        <v>744</v>
      </c>
      <c r="H162" s="8"/>
      <c r="I162" s="8" t="s">
        <v>903</v>
      </c>
      <c r="J162" s="27">
        <v>15.66944</v>
      </c>
      <c r="K162" s="29">
        <v>52.038359999999997</v>
      </c>
    </row>
    <row r="163" spans="1:11" x14ac:dyDescent="0.2">
      <c r="A163" s="23">
        <v>160</v>
      </c>
      <c r="B163" s="3" t="s">
        <v>150</v>
      </c>
      <c r="C163" s="8" t="s">
        <v>313</v>
      </c>
      <c r="D163" s="8" t="s">
        <v>702</v>
      </c>
      <c r="E163" s="8" t="s">
        <v>177</v>
      </c>
      <c r="F163" s="8" t="s">
        <v>770</v>
      </c>
      <c r="G163" s="8" t="s">
        <v>748</v>
      </c>
      <c r="H163" s="8"/>
      <c r="I163" s="8" t="s">
        <v>904</v>
      </c>
      <c r="J163" s="27">
        <v>18.337727999999998</v>
      </c>
      <c r="K163" s="29">
        <v>49.945753000000003</v>
      </c>
    </row>
    <row r="164" spans="1:11" x14ac:dyDescent="0.2">
      <c r="A164" s="23">
        <v>161</v>
      </c>
      <c r="B164" s="3" t="s">
        <v>151</v>
      </c>
      <c r="C164" s="8" t="s">
        <v>314</v>
      </c>
      <c r="D164" s="8" t="s">
        <v>619</v>
      </c>
      <c r="E164" s="8" t="s">
        <v>177</v>
      </c>
      <c r="F164" s="8" t="s">
        <v>770</v>
      </c>
      <c r="G164" s="8" t="s">
        <v>748</v>
      </c>
      <c r="H164" s="8"/>
      <c r="I164" s="8" t="s">
        <v>905</v>
      </c>
      <c r="J164" s="27">
        <v>18.263061</v>
      </c>
      <c r="K164" s="29">
        <v>50.189791</v>
      </c>
    </row>
    <row r="165" spans="1:11" x14ac:dyDescent="0.2">
      <c r="A165" s="23">
        <v>162</v>
      </c>
      <c r="B165" s="3" t="s">
        <v>152</v>
      </c>
      <c r="C165" s="8" t="s">
        <v>191</v>
      </c>
      <c r="D165" s="8" t="s">
        <v>191</v>
      </c>
      <c r="E165" s="8" t="s">
        <v>166</v>
      </c>
      <c r="F165" s="8" t="s">
        <v>191</v>
      </c>
      <c r="G165" s="8" t="s">
        <v>191</v>
      </c>
      <c r="H165" s="8"/>
      <c r="I165" s="8" t="s">
        <v>906</v>
      </c>
      <c r="J165" s="27">
        <v>16.95635</v>
      </c>
      <c r="K165" s="29">
        <v>51.143210000000003</v>
      </c>
    </row>
    <row r="166" spans="1:11" x14ac:dyDescent="0.2">
      <c r="A166" s="23">
        <v>163</v>
      </c>
      <c r="B166" s="3" t="s">
        <v>153</v>
      </c>
      <c r="C166" s="8" t="s">
        <v>315</v>
      </c>
      <c r="D166" s="8" t="s">
        <v>687</v>
      </c>
      <c r="E166" s="8" t="s">
        <v>212</v>
      </c>
      <c r="F166" s="8" t="s">
        <v>302</v>
      </c>
      <c r="G166" s="8" t="s">
        <v>302</v>
      </c>
      <c r="H166" s="8" t="s">
        <v>763</v>
      </c>
      <c r="I166" s="8" t="s">
        <v>907</v>
      </c>
      <c r="J166" s="27">
        <v>21.223610999999998</v>
      </c>
      <c r="K166" s="29">
        <v>52.100555</v>
      </c>
    </row>
    <row r="167" spans="1:11" x14ac:dyDescent="0.2">
      <c r="A167" s="23">
        <v>164</v>
      </c>
      <c r="B167" s="3" t="s">
        <v>154</v>
      </c>
      <c r="C167" s="8" t="s">
        <v>191</v>
      </c>
      <c r="D167" s="8" t="s">
        <v>191</v>
      </c>
      <c r="E167" s="8" t="s">
        <v>166</v>
      </c>
      <c r="F167" s="8" t="s">
        <v>191</v>
      </c>
      <c r="G167" s="8" t="s">
        <v>191</v>
      </c>
      <c r="H167" s="8"/>
      <c r="I167" s="8" t="s">
        <v>908</v>
      </c>
      <c r="J167" s="27">
        <v>16.922969999999999</v>
      </c>
      <c r="K167" s="29">
        <v>51.196730000000002</v>
      </c>
    </row>
    <row r="168" spans="1:11" x14ac:dyDescent="0.2">
      <c r="A168" s="23">
        <v>165</v>
      </c>
      <c r="B168" s="3" t="s">
        <v>339</v>
      </c>
      <c r="C168" s="8" t="s">
        <v>316</v>
      </c>
      <c r="D168" s="8" t="s">
        <v>660</v>
      </c>
      <c r="E168" s="8" t="s">
        <v>212</v>
      </c>
      <c r="F168" s="8" t="s">
        <v>302</v>
      </c>
      <c r="G168" s="8" t="s">
        <v>302</v>
      </c>
      <c r="H168" s="8" t="s">
        <v>756</v>
      </c>
      <c r="I168" s="8" t="s">
        <v>909</v>
      </c>
      <c r="J168" s="27">
        <v>21.488060000000001</v>
      </c>
      <c r="K168" s="29">
        <v>51.66028</v>
      </c>
    </row>
    <row r="169" spans="1:11" x14ac:dyDescent="0.2">
      <c r="A169" s="23">
        <v>166</v>
      </c>
      <c r="B169" s="3" t="s">
        <v>340</v>
      </c>
      <c r="C169" s="8" t="s">
        <v>443</v>
      </c>
      <c r="D169" s="8" t="s">
        <v>706</v>
      </c>
      <c r="E169" s="8" t="s">
        <v>252</v>
      </c>
      <c r="F169" s="8" t="s">
        <v>460</v>
      </c>
      <c r="G169" s="8" t="s">
        <v>760</v>
      </c>
      <c r="H169" s="8" t="s">
        <v>761</v>
      </c>
      <c r="I169" s="8" t="s">
        <v>912</v>
      </c>
      <c r="J169" s="27">
        <v>21.5547</v>
      </c>
      <c r="K169" s="29">
        <v>50.509082999999997</v>
      </c>
    </row>
    <row r="170" spans="1:11" x14ac:dyDescent="0.2">
      <c r="A170" s="23">
        <v>167</v>
      </c>
      <c r="B170" s="3" t="s">
        <v>341</v>
      </c>
      <c r="C170" s="8" t="s">
        <v>444</v>
      </c>
      <c r="D170" s="8" t="s">
        <v>647</v>
      </c>
      <c r="E170" s="8" t="s">
        <v>226</v>
      </c>
      <c r="F170" s="8" t="s">
        <v>460</v>
      </c>
      <c r="G170" s="8" t="s">
        <v>460</v>
      </c>
      <c r="H170" s="8" t="s">
        <v>444</v>
      </c>
      <c r="I170" s="8" t="s">
        <v>913</v>
      </c>
      <c r="J170" s="27">
        <v>20.91638</v>
      </c>
      <c r="K170" s="29">
        <v>50.034300000000002</v>
      </c>
    </row>
    <row r="171" spans="1:11" x14ac:dyDescent="0.2">
      <c r="A171" s="23">
        <v>168</v>
      </c>
      <c r="B171" s="3" t="s">
        <v>342</v>
      </c>
      <c r="C171" s="8" t="s">
        <v>305</v>
      </c>
      <c r="D171" s="8" t="s">
        <v>699</v>
      </c>
      <c r="E171" s="8" t="s">
        <v>177</v>
      </c>
      <c r="F171" s="8" t="s">
        <v>770</v>
      </c>
      <c r="G171" s="8" t="s">
        <v>748</v>
      </c>
      <c r="H171" s="8" t="s">
        <v>764</v>
      </c>
      <c r="I171" s="8" t="s">
        <v>914</v>
      </c>
      <c r="J171" s="27">
        <v>19.029589999999999</v>
      </c>
      <c r="K171" s="29">
        <v>49.923789999999997</v>
      </c>
    </row>
    <row r="172" spans="1:11" x14ac:dyDescent="0.2">
      <c r="A172" s="23">
        <v>169</v>
      </c>
      <c r="B172" s="3" t="s">
        <v>343</v>
      </c>
      <c r="C172" s="8" t="s">
        <v>445</v>
      </c>
      <c r="D172" s="8" t="s">
        <v>654</v>
      </c>
      <c r="E172" s="8" t="s">
        <v>207</v>
      </c>
      <c r="F172" s="8" t="s">
        <v>302</v>
      </c>
      <c r="G172" s="8" t="s">
        <v>752</v>
      </c>
      <c r="H172" s="8"/>
      <c r="I172" s="8" t="s">
        <v>915</v>
      </c>
      <c r="J172" s="27">
        <v>23.064017</v>
      </c>
      <c r="K172" s="29">
        <v>53.172150000000002</v>
      </c>
    </row>
    <row r="173" spans="1:11" x14ac:dyDescent="0.2">
      <c r="A173" s="23">
        <v>170</v>
      </c>
      <c r="B173" s="3" t="s">
        <v>344</v>
      </c>
      <c r="C173" s="8" t="s">
        <v>446</v>
      </c>
      <c r="D173" s="8" t="s">
        <v>446</v>
      </c>
      <c r="E173" s="8" t="s">
        <v>177</v>
      </c>
      <c r="F173" s="8" t="s">
        <v>770</v>
      </c>
      <c r="G173" s="8" t="s">
        <v>748</v>
      </c>
      <c r="H173" s="8"/>
      <c r="I173" s="8" t="s">
        <v>916</v>
      </c>
      <c r="J173" s="27">
        <v>19.160209999999999</v>
      </c>
      <c r="K173" s="29">
        <v>50.235120000000002</v>
      </c>
    </row>
    <row r="174" spans="1:11" x14ac:dyDescent="0.2">
      <c r="A174" s="23">
        <v>171</v>
      </c>
      <c r="B174" s="3" t="s">
        <v>345</v>
      </c>
      <c r="C174" s="8" t="s">
        <v>447</v>
      </c>
      <c r="D174" s="8" t="s">
        <v>638</v>
      </c>
      <c r="E174" s="8" t="s">
        <v>207</v>
      </c>
      <c r="F174" s="8" t="s">
        <v>302</v>
      </c>
      <c r="G174" s="8" t="s">
        <v>752</v>
      </c>
      <c r="H174" s="8"/>
      <c r="I174" s="8" t="s">
        <v>917</v>
      </c>
      <c r="J174" s="27">
        <v>22.645817000000001</v>
      </c>
      <c r="K174" s="29">
        <v>53.487116999999998</v>
      </c>
    </row>
    <row r="175" spans="1:11" x14ac:dyDescent="0.2">
      <c r="A175" s="23">
        <v>172</v>
      </c>
      <c r="B175" s="3" t="s">
        <v>346</v>
      </c>
      <c r="C175" s="8" t="s">
        <v>448</v>
      </c>
      <c r="D175" s="8" t="s">
        <v>705</v>
      </c>
      <c r="E175" s="8" t="s">
        <v>209</v>
      </c>
      <c r="F175" s="8" t="s">
        <v>746</v>
      </c>
      <c r="G175" s="8" t="s">
        <v>210</v>
      </c>
      <c r="H175" s="8"/>
      <c r="I175" s="8" t="s">
        <v>918</v>
      </c>
      <c r="J175" s="27">
        <v>17.884720000000002</v>
      </c>
      <c r="K175" s="29">
        <v>53.512779999999999</v>
      </c>
    </row>
    <row r="176" spans="1:11" x14ac:dyDescent="0.2">
      <c r="A176" s="23">
        <v>173</v>
      </c>
      <c r="B176" s="3" t="s">
        <v>347</v>
      </c>
      <c r="C176" s="8" t="s">
        <v>449</v>
      </c>
      <c r="D176" s="8" t="s">
        <v>707</v>
      </c>
      <c r="E176" s="8" t="s">
        <v>170</v>
      </c>
      <c r="F176" s="8" t="s">
        <v>746</v>
      </c>
      <c r="G176" s="8" t="s">
        <v>746</v>
      </c>
      <c r="H176" s="8" t="s">
        <v>747</v>
      </c>
      <c r="I176" s="8" t="s">
        <v>919</v>
      </c>
      <c r="J176" s="27">
        <v>17.44755</v>
      </c>
      <c r="K176" s="29">
        <v>53.804200000000002</v>
      </c>
    </row>
    <row r="177" spans="1:11" x14ac:dyDescent="0.2">
      <c r="A177" s="23">
        <v>174</v>
      </c>
      <c r="B177" s="3" t="s">
        <v>348</v>
      </c>
      <c r="C177" s="8" t="s">
        <v>450</v>
      </c>
      <c r="D177" s="8" t="s">
        <v>707</v>
      </c>
      <c r="E177" s="8" t="s">
        <v>170</v>
      </c>
      <c r="F177" s="8" t="s">
        <v>746</v>
      </c>
      <c r="G177" s="8" t="s">
        <v>746</v>
      </c>
      <c r="H177" s="8" t="s">
        <v>747</v>
      </c>
      <c r="I177" s="8" t="s">
        <v>918</v>
      </c>
      <c r="J177" s="27">
        <v>17.772233</v>
      </c>
      <c r="K177" s="29">
        <v>53.751033</v>
      </c>
    </row>
    <row r="178" spans="1:11" x14ac:dyDescent="0.2">
      <c r="A178" s="23">
        <v>175</v>
      </c>
      <c r="B178" s="3" t="s">
        <v>349</v>
      </c>
      <c r="C178" s="8" t="s">
        <v>451</v>
      </c>
      <c r="D178" s="8" t="s">
        <v>708</v>
      </c>
      <c r="E178" s="8" t="s">
        <v>226</v>
      </c>
      <c r="F178" s="8" t="s">
        <v>460</v>
      </c>
      <c r="G178" s="8" t="s">
        <v>460</v>
      </c>
      <c r="H178" s="8" t="s">
        <v>444</v>
      </c>
      <c r="I178" s="8" t="s">
        <v>920</v>
      </c>
      <c r="J178" s="27">
        <v>21.21537</v>
      </c>
      <c r="K178" s="29">
        <v>50.336080000000003</v>
      </c>
    </row>
    <row r="179" spans="1:11" x14ac:dyDescent="0.2">
      <c r="A179" s="23">
        <v>176</v>
      </c>
      <c r="B179" s="3" t="s">
        <v>350</v>
      </c>
      <c r="C179" s="8" t="s">
        <v>452</v>
      </c>
      <c r="D179" s="8" t="s">
        <v>709</v>
      </c>
      <c r="E179" s="8" t="s">
        <v>207</v>
      </c>
      <c r="F179" s="8" t="s">
        <v>302</v>
      </c>
      <c r="G179" s="8" t="s">
        <v>752</v>
      </c>
      <c r="H179" s="8"/>
      <c r="I179" s="8" t="s">
        <v>917</v>
      </c>
      <c r="J179" s="27">
        <v>23.04785</v>
      </c>
      <c r="K179" s="29">
        <v>53.580782999999997</v>
      </c>
    </row>
    <row r="180" spans="1:11" x14ac:dyDescent="0.2">
      <c r="A180" s="23">
        <v>177</v>
      </c>
      <c r="B180" s="3" t="s">
        <v>351</v>
      </c>
      <c r="C180" s="8" t="s">
        <v>453</v>
      </c>
      <c r="D180" s="8" t="s">
        <v>710</v>
      </c>
      <c r="E180" s="8" t="s">
        <v>246</v>
      </c>
      <c r="F180" s="8" t="s">
        <v>302</v>
      </c>
      <c r="G180" s="8" t="s">
        <v>758</v>
      </c>
      <c r="H180" s="8" t="s">
        <v>768</v>
      </c>
      <c r="I180" s="8" t="s">
        <v>921</v>
      </c>
      <c r="J180" s="27">
        <v>20.105460000000001</v>
      </c>
      <c r="K180" s="29">
        <v>52.139119999999998</v>
      </c>
    </row>
    <row r="181" spans="1:11" x14ac:dyDescent="0.2">
      <c r="A181" s="23">
        <v>178</v>
      </c>
      <c r="B181" s="3" t="s">
        <v>352</v>
      </c>
      <c r="C181" s="8" t="s">
        <v>454</v>
      </c>
      <c r="D181" s="8" t="s">
        <v>710</v>
      </c>
      <c r="E181" s="8" t="s">
        <v>246</v>
      </c>
      <c r="F181" s="8" t="s">
        <v>302</v>
      </c>
      <c r="G181" s="8" t="s">
        <v>758</v>
      </c>
      <c r="H181" s="8" t="s">
        <v>768</v>
      </c>
      <c r="I181" s="8" t="s">
        <v>921</v>
      </c>
      <c r="J181" s="27">
        <v>19.956689999999998</v>
      </c>
      <c r="K181" s="29">
        <v>52.111739999999998</v>
      </c>
    </row>
    <row r="182" spans="1:11" x14ac:dyDescent="0.2">
      <c r="A182" s="23">
        <v>179</v>
      </c>
      <c r="B182" s="3" t="s">
        <v>353</v>
      </c>
      <c r="C182" s="8" t="s">
        <v>455</v>
      </c>
      <c r="D182" s="8" t="s">
        <v>710</v>
      </c>
      <c r="E182" s="8" t="s">
        <v>246</v>
      </c>
      <c r="F182" s="8" t="s">
        <v>302</v>
      </c>
      <c r="G182" s="8" t="s">
        <v>758</v>
      </c>
      <c r="H182" s="8" t="s">
        <v>768</v>
      </c>
      <c r="I182" s="8" t="s">
        <v>922</v>
      </c>
      <c r="J182" s="27">
        <v>19.75441</v>
      </c>
      <c r="K182" s="29">
        <v>52.101019999999998</v>
      </c>
    </row>
    <row r="183" spans="1:11" x14ac:dyDescent="0.2">
      <c r="A183" s="23">
        <v>180</v>
      </c>
      <c r="B183" s="3" t="s">
        <v>354</v>
      </c>
      <c r="C183" s="8" t="s">
        <v>289</v>
      </c>
      <c r="D183" s="8" t="s">
        <v>689</v>
      </c>
      <c r="E183" s="8" t="s">
        <v>226</v>
      </c>
      <c r="F183" s="8" t="s">
        <v>460</v>
      </c>
      <c r="G183" s="8" t="s">
        <v>460</v>
      </c>
      <c r="H183" s="8"/>
      <c r="I183" s="8" t="s">
        <v>923</v>
      </c>
      <c r="J183" s="27">
        <v>19.36016</v>
      </c>
      <c r="K183" s="29">
        <v>50.051690000000001</v>
      </c>
    </row>
    <row r="184" spans="1:11" x14ac:dyDescent="0.2">
      <c r="A184" s="23">
        <v>181</v>
      </c>
      <c r="B184" s="3" t="s">
        <v>355</v>
      </c>
      <c r="C184" s="8" t="s">
        <v>456</v>
      </c>
      <c r="D184" s="8" t="s">
        <v>694</v>
      </c>
      <c r="E184" s="8" t="s">
        <v>168</v>
      </c>
      <c r="F184" s="8" t="s">
        <v>302</v>
      </c>
      <c r="G184" s="8" t="s">
        <v>319</v>
      </c>
      <c r="H184" s="8"/>
      <c r="I184" s="8" t="s">
        <v>924</v>
      </c>
      <c r="J184" s="27">
        <v>21.884435</v>
      </c>
      <c r="K184" s="29">
        <v>51.293025</v>
      </c>
    </row>
    <row r="185" spans="1:11" x14ac:dyDescent="0.2">
      <c r="A185" s="23">
        <v>182</v>
      </c>
      <c r="B185" s="3" t="s">
        <v>356</v>
      </c>
      <c r="C185" s="8" t="s">
        <v>457</v>
      </c>
      <c r="D185" s="8" t="s">
        <v>711</v>
      </c>
      <c r="E185" s="8" t="s">
        <v>212</v>
      </c>
      <c r="F185" s="8" t="s">
        <v>460</v>
      </c>
      <c r="G185" s="8" t="s">
        <v>755</v>
      </c>
      <c r="H185" s="8"/>
      <c r="I185" s="8" t="s">
        <v>925</v>
      </c>
      <c r="J185" s="27">
        <v>21.281680000000001</v>
      </c>
      <c r="K185" s="29">
        <v>50.435699999999997</v>
      </c>
    </row>
    <row r="186" spans="1:11" x14ac:dyDescent="0.2">
      <c r="A186" s="23">
        <v>183</v>
      </c>
      <c r="B186" s="3" t="s">
        <v>357</v>
      </c>
      <c r="C186" s="8" t="s">
        <v>458</v>
      </c>
      <c r="D186" s="8" t="s">
        <v>712</v>
      </c>
      <c r="E186" s="8" t="s">
        <v>212</v>
      </c>
      <c r="F186" s="8" t="s">
        <v>302</v>
      </c>
      <c r="G186" s="8" t="s">
        <v>302</v>
      </c>
      <c r="H186" s="8" t="s">
        <v>754</v>
      </c>
      <c r="I186" s="8" t="s">
        <v>926</v>
      </c>
      <c r="J186" s="27">
        <v>21.046182999999999</v>
      </c>
      <c r="K186" s="29">
        <v>52.390183</v>
      </c>
    </row>
    <row r="187" spans="1:11" x14ac:dyDescent="0.2">
      <c r="A187" s="23">
        <v>184</v>
      </c>
      <c r="B187" s="3" t="s">
        <v>358</v>
      </c>
      <c r="C187" s="8" t="s">
        <v>459</v>
      </c>
      <c r="D187" s="8" t="s">
        <v>713</v>
      </c>
      <c r="E187" s="8" t="s">
        <v>226</v>
      </c>
      <c r="F187" s="8" t="s">
        <v>460</v>
      </c>
      <c r="G187" s="8" t="s">
        <v>460</v>
      </c>
      <c r="H187" s="8" t="s">
        <v>491</v>
      </c>
      <c r="I187" s="8" t="s">
        <v>927</v>
      </c>
      <c r="J187" s="27">
        <v>20.03436</v>
      </c>
      <c r="K187" s="29">
        <v>49.485080000000004</v>
      </c>
    </row>
    <row r="188" spans="1:11" x14ac:dyDescent="0.2">
      <c r="A188" s="23">
        <v>185</v>
      </c>
      <c r="B188" s="3" t="s">
        <v>359</v>
      </c>
      <c r="C188" s="8" t="s">
        <v>460</v>
      </c>
      <c r="D188" s="8" t="s">
        <v>460</v>
      </c>
      <c r="E188" s="8" t="s">
        <v>226</v>
      </c>
      <c r="F188" s="8" t="s">
        <v>460</v>
      </c>
      <c r="G188" s="8" t="s">
        <v>460</v>
      </c>
      <c r="H188" s="8"/>
      <c r="I188" s="8" t="s">
        <v>928</v>
      </c>
      <c r="J188" s="27">
        <v>20.071709999999999</v>
      </c>
      <c r="K188" s="29">
        <v>50.056780000000003</v>
      </c>
    </row>
    <row r="189" spans="1:11" x14ac:dyDescent="0.2">
      <c r="A189" s="23">
        <v>186</v>
      </c>
      <c r="B189" s="3" t="s">
        <v>360</v>
      </c>
      <c r="C189" s="8" t="s">
        <v>461</v>
      </c>
      <c r="D189" s="8" t="s">
        <v>714</v>
      </c>
      <c r="E189" s="8" t="s">
        <v>226</v>
      </c>
      <c r="F189" s="8" t="s">
        <v>460</v>
      </c>
      <c r="G189" s="8" t="s">
        <v>460</v>
      </c>
      <c r="H189" s="8" t="s">
        <v>491</v>
      </c>
      <c r="I189" s="8" t="s">
        <v>929</v>
      </c>
      <c r="J189" s="27">
        <v>20.511700000000001</v>
      </c>
      <c r="K189" s="29">
        <v>49.524929999999998</v>
      </c>
    </row>
    <row r="190" spans="1:11" x14ac:dyDescent="0.2">
      <c r="A190" s="23">
        <v>187</v>
      </c>
      <c r="B190" s="3" t="s">
        <v>361</v>
      </c>
      <c r="C190" s="8" t="s">
        <v>459</v>
      </c>
      <c r="D190" s="8" t="s">
        <v>713</v>
      </c>
      <c r="E190" s="8" t="s">
        <v>226</v>
      </c>
      <c r="F190" s="8" t="s">
        <v>460</v>
      </c>
      <c r="G190" s="8" t="s">
        <v>460</v>
      </c>
      <c r="H190" s="8" t="s">
        <v>491</v>
      </c>
      <c r="I190" s="8" t="s">
        <v>930</v>
      </c>
      <c r="J190" s="27">
        <v>20.185929999999999</v>
      </c>
      <c r="K190" s="29">
        <v>49.474150000000002</v>
      </c>
    </row>
    <row r="191" spans="1:11" x14ac:dyDescent="0.2">
      <c r="A191" s="23">
        <v>188</v>
      </c>
      <c r="B191" s="3" t="s">
        <v>362</v>
      </c>
      <c r="C191" s="8" t="s">
        <v>462</v>
      </c>
      <c r="D191" s="8" t="s">
        <v>713</v>
      </c>
      <c r="E191" s="8" t="s">
        <v>226</v>
      </c>
      <c r="F191" s="8" t="s">
        <v>460</v>
      </c>
      <c r="G191" s="8" t="s">
        <v>460</v>
      </c>
      <c r="H191" s="8" t="s">
        <v>491</v>
      </c>
      <c r="I191" s="8" t="s">
        <v>931</v>
      </c>
      <c r="J191" s="27">
        <v>20.404910000000001</v>
      </c>
      <c r="K191" s="29">
        <v>49.392780000000002</v>
      </c>
    </row>
    <row r="192" spans="1:11" x14ac:dyDescent="0.2">
      <c r="A192" s="23">
        <v>189</v>
      </c>
      <c r="B192" s="3" t="s">
        <v>363</v>
      </c>
      <c r="C192" s="8" t="s">
        <v>463</v>
      </c>
      <c r="D192" s="8" t="s">
        <v>714</v>
      </c>
      <c r="E192" s="8" t="s">
        <v>226</v>
      </c>
      <c r="F192" s="8" t="s">
        <v>460</v>
      </c>
      <c r="G192" s="8" t="s">
        <v>460</v>
      </c>
      <c r="H192" s="8" t="s">
        <v>491</v>
      </c>
      <c r="I192" s="8" t="s">
        <v>932</v>
      </c>
      <c r="J192" s="27">
        <v>20.652909999999999</v>
      </c>
      <c r="K192" s="29">
        <v>49.691429999999997</v>
      </c>
    </row>
    <row r="193" spans="1:11" x14ac:dyDescent="0.2">
      <c r="A193" s="23">
        <v>190</v>
      </c>
      <c r="B193" s="3" t="s">
        <v>364</v>
      </c>
      <c r="C193" s="8" t="s">
        <v>464</v>
      </c>
      <c r="D193" s="8" t="s">
        <v>618</v>
      </c>
      <c r="E193" s="8" t="s">
        <v>226</v>
      </c>
      <c r="F193" s="8" t="s">
        <v>460</v>
      </c>
      <c r="G193" s="8" t="s">
        <v>460</v>
      </c>
      <c r="H193" s="8" t="s">
        <v>444</v>
      </c>
      <c r="I193" s="8" t="s">
        <v>825</v>
      </c>
      <c r="J193" s="27">
        <v>20.690650000000002</v>
      </c>
      <c r="K193" s="29">
        <v>49.832259999999998</v>
      </c>
    </row>
    <row r="194" spans="1:11" x14ac:dyDescent="0.2">
      <c r="A194" s="23">
        <v>191</v>
      </c>
      <c r="B194" s="3" t="s">
        <v>365</v>
      </c>
      <c r="C194" s="8" t="s">
        <v>465</v>
      </c>
      <c r="D194" s="8" t="s">
        <v>715</v>
      </c>
      <c r="E194" s="8" t="s">
        <v>162</v>
      </c>
      <c r="F194" s="8" t="s">
        <v>302</v>
      </c>
      <c r="G194" s="8" t="s">
        <v>745</v>
      </c>
      <c r="H194" s="8" t="s">
        <v>765</v>
      </c>
      <c r="I194" s="8" t="s">
        <v>933</v>
      </c>
      <c r="J194" s="27">
        <v>22.402950000000001</v>
      </c>
      <c r="K194" s="29">
        <v>53.736499999999999</v>
      </c>
    </row>
    <row r="195" spans="1:11" x14ac:dyDescent="0.2">
      <c r="A195" s="23">
        <v>192</v>
      </c>
      <c r="B195" s="3" t="s">
        <v>366</v>
      </c>
      <c r="C195" s="8" t="s">
        <v>447</v>
      </c>
      <c r="D195" s="8" t="s">
        <v>638</v>
      </c>
      <c r="E195" s="8" t="s">
        <v>207</v>
      </c>
      <c r="F195" s="8" t="s">
        <v>302</v>
      </c>
      <c r="G195" s="8" t="s">
        <v>752</v>
      </c>
      <c r="H195" s="8"/>
      <c r="I195" s="8" t="s">
        <v>933</v>
      </c>
      <c r="J195" s="27">
        <v>22.626767000000001</v>
      </c>
      <c r="K195" s="29">
        <v>53.486666999999997</v>
      </c>
    </row>
    <row r="196" spans="1:11" x14ac:dyDescent="0.2">
      <c r="A196" s="23">
        <v>193</v>
      </c>
      <c r="B196" s="3" t="s">
        <v>367</v>
      </c>
      <c r="C196" s="8" t="s">
        <v>466</v>
      </c>
      <c r="D196" s="8" t="s">
        <v>716</v>
      </c>
      <c r="E196" s="8" t="s">
        <v>207</v>
      </c>
      <c r="F196" s="8" t="s">
        <v>302</v>
      </c>
      <c r="G196" s="8" t="s">
        <v>752</v>
      </c>
      <c r="H196" s="8" t="s">
        <v>324</v>
      </c>
      <c r="I196" s="8" t="s">
        <v>934</v>
      </c>
      <c r="J196" s="27">
        <v>22.749632999999999</v>
      </c>
      <c r="K196" s="29">
        <v>53.683683000000002</v>
      </c>
    </row>
    <row r="197" spans="1:11" x14ac:dyDescent="0.2">
      <c r="A197" s="23">
        <v>194</v>
      </c>
      <c r="B197" s="3" t="s">
        <v>368</v>
      </c>
      <c r="C197" s="8" t="s">
        <v>467</v>
      </c>
      <c r="D197" s="8" t="s">
        <v>717</v>
      </c>
      <c r="E197" s="8" t="s">
        <v>162</v>
      </c>
      <c r="F197" s="8" t="s">
        <v>302</v>
      </c>
      <c r="G197" s="8" t="s">
        <v>745</v>
      </c>
      <c r="H197" s="8" t="s">
        <v>765</v>
      </c>
      <c r="I197" s="8" t="s">
        <v>935</v>
      </c>
      <c r="J197" s="27">
        <v>22.555282999999999</v>
      </c>
      <c r="K197" s="29">
        <v>53.972549999999998</v>
      </c>
    </row>
    <row r="198" spans="1:11" x14ac:dyDescent="0.2">
      <c r="A198" s="23">
        <v>195</v>
      </c>
      <c r="B198" s="3" t="s">
        <v>369</v>
      </c>
      <c r="C198" s="8" t="s">
        <v>468</v>
      </c>
      <c r="D198" s="8" t="s">
        <v>718</v>
      </c>
      <c r="E198" s="8" t="s">
        <v>212</v>
      </c>
      <c r="F198" s="8" t="s">
        <v>302</v>
      </c>
      <c r="G198" s="8" t="s">
        <v>302</v>
      </c>
      <c r="H198" s="8"/>
      <c r="I198" s="8" t="s">
        <v>936</v>
      </c>
      <c r="J198" s="27">
        <v>21.174783000000001</v>
      </c>
      <c r="K198" s="29">
        <v>52.121032999999997</v>
      </c>
    </row>
    <row r="199" spans="1:11" x14ac:dyDescent="0.2">
      <c r="A199" s="23">
        <v>196</v>
      </c>
      <c r="B199" s="3" t="s">
        <v>370</v>
      </c>
      <c r="C199" s="8" t="s">
        <v>469</v>
      </c>
      <c r="D199" s="8" t="s">
        <v>719</v>
      </c>
      <c r="E199" s="8" t="s">
        <v>212</v>
      </c>
      <c r="F199" s="8" t="s">
        <v>302</v>
      </c>
      <c r="G199" s="8" t="s">
        <v>755</v>
      </c>
      <c r="H199" s="8"/>
      <c r="I199" s="8" t="s">
        <v>937</v>
      </c>
      <c r="J199" s="27">
        <v>21.681332999999999</v>
      </c>
      <c r="K199" s="29">
        <v>51.033366999999998</v>
      </c>
    </row>
    <row r="200" spans="1:11" x14ac:dyDescent="0.2">
      <c r="A200" s="23">
        <v>197</v>
      </c>
      <c r="B200" s="3" t="s">
        <v>371</v>
      </c>
      <c r="C200" s="8" t="s">
        <v>470</v>
      </c>
      <c r="D200" s="8" t="s">
        <v>720</v>
      </c>
      <c r="E200" s="8" t="s">
        <v>212</v>
      </c>
      <c r="F200" s="8" t="s">
        <v>302</v>
      </c>
      <c r="G200" s="8" t="s">
        <v>755</v>
      </c>
      <c r="H200" s="8"/>
      <c r="I200" s="8" t="s">
        <v>938</v>
      </c>
      <c r="J200" s="27">
        <v>21.1005</v>
      </c>
      <c r="K200" s="29">
        <v>51.012233000000002</v>
      </c>
    </row>
    <row r="201" spans="1:11" x14ac:dyDescent="0.2">
      <c r="A201" s="23">
        <v>198</v>
      </c>
      <c r="B201" s="3" t="s">
        <v>372</v>
      </c>
      <c r="C201" s="8" t="s">
        <v>471</v>
      </c>
      <c r="D201" s="8" t="s">
        <v>695</v>
      </c>
      <c r="E201" s="8" t="s">
        <v>212</v>
      </c>
      <c r="F201" s="8" t="s">
        <v>460</v>
      </c>
      <c r="G201" s="8" t="s">
        <v>755</v>
      </c>
      <c r="H201" s="8"/>
      <c r="I201" s="8" t="s">
        <v>939</v>
      </c>
      <c r="J201" s="27">
        <v>21.703733</v>
      </c>
      <c r="K201" s="29">
        <v>50.662117000000002</v>
      </c>
    </row>
    <row r="202" spans="1:11" x14ac:dyDescent="0.2">
      <c r="A202" s="23">
        <v>199</v>
      </c>
      <c r="B202" s="3" t="s">
        <v>373</v>
      </c>
      <c r="C202" s="8" t="s">
        <v>202</v>
      </c>
      <c r="D202" s="8" t="s">
        <v>634</v>
      </c>
      <c r="E202" s="8" t="s">
        <v>168</v>
      </c>
      <c r="F202" s="8" t="s">
        <v>302</v>
      </c>
      <c r="G202" s="8" t="s">
        <v>319</v>
      </c>
      <c r="H202" s="8"/>
      <c r="I202" s="8" t="s">
        <v>940</v>
      </c>
      <c r="J202" s="27">
        <v>21.977699999999999</v>
      </c>
      <c r="K202" s="29">
        <v>51.443733000000002</v>
      </c>
    </row>
    <row r="203" spans="1:11" x14ac:dyDescent="0.2">
      <c r="A203" s="23">
        <v>200</v>
      </c>
      <c r="B203" s="3" t="s">
        <v>374</v>
      </c>
      <c r="C203" s="8" t="s">
        <v>472</v>
      </c>
      <c r="D203" s="8" t="s">
        <v>721</v>
      </c>
      <c r="E203" s="8" t="s">
        <v>170</v>
      </c>
      <c r="F203" s="8" t="s">
        <v>746</v>
      </c>
      <c r="G203" s="8" t="s">
        <v>746</v>
      </c>
      <c r="H203" s="8"/>
      <c r="I203" s="8" t="s">
        <v>941</v>
      </c>
      <c r="J203" s="27">
        <v>18.878717000000002</v>
      </c>
      <c r="K203" s="29">
        <v>53.820782999999999</v>
      </c>
    </row>
    <row r="204" spans="1:11" x14ac:dyDescent="0.2">
      <c r="A204" s="23">
        <v>201</v>
      </c>
      <c r="B204" s="3" t="s">
        <v>375</v>
      </c>
      <c r="C204" s="8" t="s">
        <v>473</v>
      </c>
      <c r="D204" s="8" t="s">
        <v>616</v>
      </c>
      <c r="E204" s="8" t="s">
        <v>170</v>
      </c>
      <c r="F204" s="8" t="s">
        <v>746</v>
      </c>
      <c r="G204" s="8" t="s">
        <v>746</v>
      </c>
      <c r="H204" s="8" t="s">
        <v>747</v>
      </c>
      <c r="I204" s="8" t="s">
        <v>942</v>
      </c>
      <c r="J204" s="27">
        <v>17.631399999999999</v>
      </c>
      <c r="K204" s="29">
        <v>54.527250000000002</v>
      </c>
    </row>
    <row r="205" spans="1:11" x14ac:dyDescent="0.2">
      <c r="A205" s="23">
        <v>202</v>
      </c>
      <c r="B205" s="3" t="s">
        <v>376</v>
      </c>
      <c r="C205" s="8" t="s">
        <v>313</v>
      </c>
      <c r="D205" s="8" t="s">
        <v>706</v>
      </c>
      <c r="E205" s="8" t="s">
        <v>252</v>
      </c>
      <c r="F205" s="8" t="s">
        <v>460</v>
      </c>
      <c r="G205" s="8" t="s">
        <v>760</v>
      </c>
      <c r="H205" s="8" t="s">
        <v>761</v>
      </c>
      <c r="I205" s="8" t="s">
        <v>943</v>
      </c>
      <c r="J205" s="27">
        <v>21.822500000000002</v>
      </c>
      <c r="K205" s="29">
        <v>50.673682999999997</v>
      </c>
    </row>
    <row r="206" spans="1:11" x14ac:dyDescent="0.2">
      <c r="A206" s="23">
        <v>203</v>
      </c>
      <c r="B206" s="3" t="s">
        <v>377</v>
      </c>
      <c r="C206" s="8" t="s">
        <v>463</v>
      </c>
      <c r="D206" s="8" t="s">
        <v>714</v>
      </c>
      <c r="E206" s="8" t="s">
        <v>226</v>
      </c>
      <c r="F206" s="8" t="s">
        <v>460</v>
      </c>
      <c r="G206" s="8" t="s">
        <v>460</v>
      </c>
      <c r="H206" s="8" t="s">
        <v>491</v>
      </c>
      <c r="I206" s="8" t="s">
        <v>944</v>
      </c>
      <c r="J206" s="27">
        <v>20.646650000000001</v>
      </c>
      <c r="K206" s="29">
        <v>49.773510000000002</v>
      </c>
    </row>
    <row r="207" spans="1:11" x14ac:dyDescent="0.2">
      <c r="A207" s="23">
        <v>204</v>
      </c>
      <c r="B207" s="3" t="s">
        <v>378</v>
      </c>
      <c r="C207" s="8" t="s">
        <v>474</v>
      </c>
      <c r="D207" s="8" t="s">
        <v>617</v>
      </c>
      <c r="E207" s="8" t="s">
        <v>170</v>
      </c>
      <c r="F207" s="8" t="s">
        <v>746</v>
      </c>
      <c r="G207" s="8" t="s">
        <v>746</v>
      </c>
      <c r="H207" s="8" t="s">
        <v>747</v>
      </c>
      <c r="I207" s="8" t="s">
        <v>945</v>
      </c>
      <c r="J207" s="27">
        <v>17.326383</v>
      </c>
      <c r="K207" s="29">
        <v>54.528933000000002</v>
      </c>
    </row>
    <row r="208" spans="1:11" x14ac:dyDescent="0.2">
      <c r="A208" s="23">
        <v>205</v>
      </c>
      <c r="B208" s="3" t="s">
        <v>379</v>
      </c>
      <c r="C208" s="8" t="s">
        <v>475</v>
      </c>
      <c r="D208" s="8" t="s">
        <v>722</v>
      </c>
      <c r="E208" s="8" t="s">
        <v>209</v>
      </c>
      <c r="F208" s="8" t="s">
        <v>746</v>
      </c>
      <c r="G208" s="8" t="s">
        <v>210</v>
      </c>
      <c r="H208" s="8"/>
      <c r="I208" s="8" t="s">
        <v>946</v>
      </c>
      <c r="J208" s="27">
        <v>18.726649999999999</v>
      </c>
      <c r="K208" s="29">
        <v>53.635866999999998</v>
      </c>
    </row>
    <row r="209" spans="1:11" x14ac:dyDescent="0.2">
      <c r="A209" s="23">
        <v>206</v>
      </c>
      <c r="B209" s="3" t="s">
        <v>380</v>
      </c>
      <c r="C209" s="8" t="s">
        <v>476</v>
      </c>
      <c r="D209" s="8" t="s">
        <v>688</v>
      </c>
      <c r="E209" s="8" t="s">
        <v>209</v>
      </c>
      <c r="F209" s="8" t="s">
        <v>746</v>
      </c>
      <c r="G209" s="8" t="s">
        <v>210</v>
      </c>
      <c r="H209" s="8" t="s">
        <v>225</v>
      </c>
      <c r="I209" s="8" t="s">
        <v>947</v>
      </c>
      <c r="J209" s="27">
        <v>18.965859999999999</v>
      </c>
      <c r="K209" s="29">
        <v>52.849809999999998</v>
      </c>
    </row>
    <row r="210" spans="1:11" x14ac:dyDescent="0.2">
      <c r="A210" s="23">
        <v>207</v>
      </c>
      <c r="B210" s="3" t="s">
        <v>381</v>
      </c>
      <c r="C210" s="8" t="s">
        <v>477</v>
      </c>
      <c r="D210" s="8" t="s">
        <v>723</v>
      </c>
      <c r="E210" s="8" t="s">
        <v>246</v>
      </c>
      <c r="F210" s="8" t="s">
        <v>302</v>
      </c>
      <c r="G210" s="8" t="s">
        <v>758</v>
      </c>
      <c r="H210" s="8" t="s">
        <v>768</v>
      </c>
      <c r="I210" s="8" t="s">
        <v>948</v>
      </c>
      <c r="J210" s="27">
        <v>19.553370000000001</v>
      </c>
      <c r="K210" s="29">
        <v>52.129260000000002</v>
      </c>
    </row>
    <row r="211" spans="1:11" x14ac:dyDescent="0.2">
      <c r="A211" s="23">
        <v>208</v>
      </c>
      <c r="B211" s="3" t="s">
        <v>382</v>
      </c>
      <c r="C211" s="8" t="s">
        <v>478</v>
      </c>
      <c r="D211" s="8" t="s">
        <v>710</v>
      </c>
      <c r="E211" s="8" t="s">
        <v>246</v>
      </c>
      <c r="F211" s="8" t="s">
        <v>302</v>
      </c>
      <c r="G211" s="8" t="s">
        <v>758</v>
      </c>
      <c r="H211" s="8" t="s">
        <v>768</v>
      </c>
      <c r="I211" s="8" t="s">
        <v>949</v>
      </c>
      <c r="J211" s="27">
        <v>19.65015</v>
      </c>
      <c r="K211" s="29">
        <v>52.073599999999999</v>
      </c>
    </row>
    <row r="212" spans="1:11" x14ac:dyDescent="0.2">
      <c r="A212" s="23">
        <v>209</v>
      </c>
      <c r="B212" s="3" t="s">
        <v>383</v>
      </c>
      <c r="C212" s="8" t="s">
        <v>232</v>
      </c>
      <c r="D212" s="8" t="s">
        <v>651</v>
      </c>
      <c r="E212" s="8" t="s">
        <v>207</v>
      </c>
      <c r="F212" s="8" t="s">
        <v>302</v>
      </c>
      <c r="G212" s="8" t="s">
        <v>752</v>
      </c>
      <c r="H212" s="8"/>
      <c r="I212" s="8" t="s">
        <v>950</v>
      </c>
      <c r="J212" s="27">
        <v>23.68055</v>
      </c>
      <c r="K212" s="29">
        <v>52.886583000000002</v>
      </c>
    </row>
    <row r="213" spans="1:11" x14ac:dyDescent="0.2">
      <c r="A213" s="23">
        <v>210</v>
      </c>
      <c r="B213" s="3" t="s">
        <v>384</v>
      </c>
      <c r="C213" s="8" t="s">
        <v>479</v>
      </c>
      <c r="D213" s="8" t="s">
        <v>724</v>
      </c>
      <c r="E213" s="8" t="s">
        <v>226</v>
      </c>
      <c r="F213" s="8" t="s">
        <v>460</v>
      </c>
      <c r="G213" s="8" t="s">
        <v>460</v>
      </c>
      <c r="H213" s="8" t="s">
        <v>444</v>
      </c>
      <c r="I213" s="8" t="s">
        <v>951</v>
      </c>
      <c r="J213" s="27">
        <v>20.65089</v>
      </c>
      <c r="K213" s="29">
        <v>50.205210000000001</v>
      </c>
    </row>
    <row r="214" spans="1:11" x14ac:dyDescent="0.2">
      <c r="A214" s="23">
        <v>211</v>
      </c>
      <c r="B214" s="3" t="s">
        <v>385</v>
      </c>
      <c r="C214" s="8" t="s">
        <v>480</v>
      </c>
      <c r="D214" s="8" t="s">
        <v>723</v>
      </c>
      <c r="E214" s="8" t="s">
        <v>246</v>
      </c>
      <c r="F214" s="8" t="s">
        <v>302</v>
      </c>
      <c r="G214" s="8" t="s">
        <v>758</v>
      </c>
      <c r="H214" s="8" t="s">
        <v>768</v>
      </c>
      <c r="I214" s="8" t="s">
        <v>952</v>
      </c>
      <c r="J214" s="27">
        <v>19.503879999999999</v>
      </c>
      <c r="K214" s="29">
        <v>52.167520000000003</v>
      </c>
    </row>
    <row r="215" spans="1:11" x14ac:dyDescent="0.2">
      <c r="A215" s="23">
        <v>212</v>
      </c>
      <c r="B215" s="3" t="s">
        <v>386</v>
      </c>
      <c r="C215" s="8" t="s">
        <v>481</v>
      </c>
      <c r="D215" s="8" t="s">
        <v>725</v>
      </c>
      <c r="E215" s="8" t="s">
        <v>212</v>
      </c>
      <c r="F215" s="8" t="s">
        <v>302</v>
      </c>
      <c r="G215" s="8" t="s">
        <v>302</v>
      </c>
      <c r="H215" s="8" t="s">
        <v>763</v>
      </c>
      <c r="I215" s="8" t="s">
        <v>953</v>
      </c>
      <c r="J215" s="27">
        <v>21.464860999999999</v>
      </c>
      <c r="K215" s="29">
        <v>51.746389000000001</v>
      </c>
    </row>
    <row r="216" spans="1:11" x14ac:dyDescent="0.2">
      <c r="A216" s="23">
        <v>213</v>
      </c>
      <c r="B216" s="3" t="s">
        <v>387</v>
      </c>
      <c r="C216" s="8" t="s">
        <v>482</v>
      </c>
      <c r="D216" s="8" t="s">
        <v>695</v>
      </c>
      <c r="E216" s="8" t="s">
        <v>212</v>
      </c>
      <c r="F216" s="8" t="s">
        <v>460</v>
      </c>
      <c r="G216" s="8" t="s">
        <v>755</v>
      </c>
      <c r="H216" s="8"/>
      <c r="I216" s="8" t="s">
        <v>954</v>
      </c>
      <c r="J216" s="27">
        <v>21.816067</v>
      </c>
      <c r="K216" s="29">
        <v>50.744083000000003</v>
      </c>
    </row>
    <row r="217" spans="1:11" x14ac:dyDescent="0.2">
      <c r="A217" s="23">
        <v>214</v>
      </c>
      <c r="B217" s="3" t="s">
        <v>388</v>
      </c>
      <c r="C217" s="8" t="s">
        <v>299</v>
      </c>
      <c r="D217" s="8" t="s">
        <v>726</v>
      </c>
      <c r="E217" s="8" t="s">
        <v>209</v>
      </c>
      <c r="F217" s="8" t="s">
        <v>746</v>
      </c>
      <c r="G217" s="8" t="s">
        <v>210</v>
      </c>
      <c r="H217" s="8" t="s">
        <v>225</v>
      </c>
      <c r="I217" s="8" t="s">
        <v>955</v>
      </c>
      <c r="J217" s="27">
        <v>18.816583000000001</v>
      </c>
      <c r="K217" s="29">
        <v>53.529283</v>
      </c>
    </row>
    <row r="218" spans="1:11" x14ac:dyDescent="0.2">
      <c r="A218" s="23">
        <v>215</v>
      </c>
      <c r="B218" s="3" t="s">
        <v>389</v>
      </c>
      <c r="C218" s="8" t="s">
        <v>483</v>
      </c>
      <c r="D218" s="8" t="s">
        <v>727</v>
      </c>
      <c r="E218" s="8" t="s">
        <v>160</v>
      </c>
      <c r="F218" s="8" t="s">
        <v>322</v>
      </c>
      <c r="G218" s="8" t="s">
        <v>322</v>
      </c>
      <c r="H218" s="8" t="s">
        <v>161</v>
      </c>
      <c r="I218" s="8" t="s">
        <v>956</v>
      </c>
      <c r="J218" s="27">
        <v>15.981249999999999</v>
      </c>
      <c r="K218" s="29">
        <v>54.00215</v>
      </c>
    </row>
    <row r="219" spans="1:11" s="7" customFormat="1" x14ac:dyDescent="0.2">
      <c r="A219" s="23">
        <v>216</v>
      </c>
      <c r="B219" s="3" t="s">
        <v>390</v>
      </c>
      <c r="C219" s="8" t="s">
        <v>484</v>
      </c>
      <c r="D219" s="8" t="s">
        <v>728</v>
      </c>
      <c r="E219" s="8" t="s">
        <v>162</v>
      </c>
      <c r="F219" s="8" t="s">
        <v>746</v>
      </c>
      <c r="G219" s="8" t="s">
        <v>745</v>
      </c>
      <c r="H219" s="8"/>
      <c r="I219" s="8" t="s">
        <v>957</v>
      </c>
      <c r="J219" s="27">
        <v>20.152049999999999</v>
      </c>
      <c r="K219" s="29">
        <v>53.793767000000003</v>
      </c>
    </row>
    <row r="220" spans="1:11" x14ac:dyDescent="0.2">
      <c r="A220" s="23">
        <v>217</v>
      </c>
      <c r="B220" s="3" t="s">
        <v>391</v>
      </c>
      <c r="C220" s="8" t="s">
        <v>485</v>
      </c>
      <c r="D220" s="8" t="s">
        <v>729</v>
      </c>
      <c r="E220" s="8" t="s">
        <v>212</v>
      </c>
      <c r="F220" s="8" t="s">
        <v>302</v>
      </c>
      <c r="G220" s="8" t="s">
        <v>302</v>
      </c>
      <c r="H220" s="8" t="s">
        <v>756</v>
      </c>
      <c r="I220" s="8" t="s">
        <v>846</v>
      </c>
      <c r="J220" s="27">
        <v>20.57264</v>
      </c>
      <c r="K220" s="29">
        <v>51.609250000000003</v>
      </c>
    </row>
    <row r="221" spans="1:11" x14ac:dyDescent="0.2">
      <c r="A221" s="23">
        <v>218</v>
      </c>
      <c r="B221" s="3" t="s">
        <v>392</v>
      </c>
      <c r="C221" s="8" t="s">
        <v>486</v>
      </c>
      <c r="D221" s="8" t="s">
        <v>661</v>
      </c>
      <c r="E221" s="8" t="s">
        <v>246</v>
      </c>
      <c r="F221" s="8" t="s">
        <v>302</v>
      </c>
      <c r="G221" s="8" t="s">
        <v>758</v>
      </c>
      <c r="H221" s="8" t="s">
        <v>759</v>
      </c>
      <c r="I221" s="8" t="s">
        <v>844</v>
      </c>
      <c r="J221" s="27">
        <v>19.799099999999999</v>
      </c>
      <c r="K221" s="29">
        <v>50.909550000000003</v>
      </c>
    </row>
    <row r="222" spans="1:11" x14ac:dyDescent="0.2">
      <c r="A222" s="23">
        <v>219</v>
      </c>
      <c r="B222" s="3" t="s">
        <v>393</v>
      </c>
      <c r="C222" s="8" t="s">
        <v>231</v>
      </c>
      <c r="D222" s="8" t="s">
        <v>650</v>
      </c>
      <c r="E222" s="8" t="s">
        <v>207</v>
      </c>
      <c r="F222" s="8" t="s">
        <v>302</v>
      </c>
      <c r="G222" s="8" t="s">
        <v>752</v>
      </c>
      <c r="H222" s="8" t="s">
        <v>230</v>
      </c>
      <c r="I222" s="8" t="s">
        <v>958</v>
      </c>
      <c r="J222" s="27">
        <v>21.867550000000001</v>
      </c>
      <c r="K222" s="29">
        <v>53.234566999999998</v>
      </c>
    </row>
    <row r="223" spans="1:11" x14ac:dyDescent="0.2">
      <c r="A223" s="23">
        <v>220</v>
      </c>
      <c r="B223" s="3" t="s">
        <v>394</v>
      </c>
      <c r="C223" s="8" t="s">
        <v>487</v>
      </c>
      <c r="D223" s="8" t="s">
        <v>703</v>
      </c>
      <c r="E223" s="8" t="s">
        <v>162</v>
      </c>
      <c r="F223" s="8" t="s">
        <v>302</v>
      </c>
      <c r="G223" s="8" t="s">
        <v>745</v>
      </c>
      <c r="H223" s="8" t="s">
        <v>765</v>
      </c>
      <c r="I223" s="8" t="s">
        <v>959</v>
      </c>
      <c r="J223" s="27">
        <v>21.822966999999998</v>
      </c>
      <c r="K223" s="29">
        <v>53.589733000000003</v>
      </c>
    </row>
    <row r="224" spans="1:11" x14ac:dyDescent="0.2">
      <c r="A224" s="23">
        <v>221</v>
      </c>
      <c r="B224" s="3" t="s">
        <v>395</v>
      </c>
      <c r="C224" s="8" t="s">
        <v>488</v>
      </c>
      <c r="D224" s="8" t="s">
        <v>645</v>
      </c>
      <c r="E224" s="8" t="s">
        <v>212</v>
      </c>
      <c r="F224" s="8" t="s">
        <v>302</v>
      </c>
      <c r="G224" s="8" t="s">
        <v>302</v>
      </c>
      <c r="H224" s="8" t="s">
        <v>297</v>
      </c>
      <c r="I224" s="8" t="s">
        <v>960</v>
      </c>
      <c r="J224" s="27">
        <v>20.21415</v>
      </c>
      <c r="K224" s="29">
        <v>52.202219999999997</v>
      </c>
    </row>
    <row r="225" spans="1:11" x14ac:dyDescent="0.2">
      <c r="A225" s="23">
        <v>222</v>
      </c>
      <c r="B225" s="3" t="s">
        <v>396</v>
      </c>
      <c r="C225" s="8" t="s">
        <v>489</v>
      </c>
      <c r="D225" s="8" t="s">
        <v>714</v>
      </c>
      <c r="E225" s="8" t="s">
        <v>226</v>
      </c>
      <c r="F225" s="8" t="s">
        <v>460</v>
      </c>
      <c r="G225" s="8" t="s">
        <v>460</v>
      </c>
      <c r="H225" s="8" t="s">
        <v>491</v>
      </c>
      <c r="I225" s="8" t="s">
        <v>961</v>
      </c>
      <c r="J225" s="27">
        <v>20.924499999999998</v>
      </c>
      <c r="K225" s="29">
        <v>49.297159999999998</v>
      </c>
    </row>
    <row r="226" spans="1:11" x14ac:dyDescent="0.2">
      <c r="A226" s="23">
        <v>223</v>
      </c>
      <c r="B226" s="3" t="s">
        <v>397</v>
      </c>
      <c r="C226" s="8" t="s">
        <v>490</v>
      </c>
      <c r="D226" s="8" t="s">
        <v>714</v>
      </c>
      <c r="E226" s="8" t="s">
        <v>226</v>
      </c>
      <c r="F226" s="8" t="s">
        <v>460</v>
      </c>
      <c r="G226" s="8" t="s">
        <v>460</v>
      </c>
      <c r="H226" s="8" t="s">
        <v>491</v>
      </c>
      <c r="I226" s="8" t="s">
        <v>962</v>
      </c>
      <c r="J226" s="27">
        <v>20.723199999999999</v>
      </c>
      <c r="K226" s="29">
        <v>49.427680000000002</v>
      </c>
    </row>
    <row r="227" spans="1:11" x14ac:dyDescent="0.2">
      <c r="A227" s="23">
        <v>224</v>
      </c>
      <c r="B227" s="3" t="s">
        <v>398</v>
      </c>
      <c r="C227" s="8" t="s">
        <v>491</v>
      </c>
      <c r="D227" s="8" t="s">
        <v>491</v>
      </c>
      <c r="E227" s="8" t="s">
        <v>226</v>
      </c>
      <c r="F227" s="8" t="s">
        <v>460</v>
      </c>
      <c r="G227" s="8" t="s">
        <v>460</v>
      </c>
      <c r="H227" s="8" t="s">
        <v>491</v>
      </c>
      <c r="I227" s="8" t="s">
        <v>962</v>
      </c>
      <c r="J227" s="27">
        <v>20.660430000000002</v>
      </c>
      <c r="K227" s="29">
        <v>49.567419999999998</v>
      </c>
    </row>
    <row r="228" spans="1:11" x14ac:dyDescent="0.2">
      <c r="A228" s="23">
        <v>225</v>
      </c>
      <c r="B228" s="3" t="s">
        <v>399</v>
      </c>
      <c r="C228" s="8" t="s">
        <v>460</v>
      </c>
      <c r="D228" s="8" t="s">
        <v>460</v>
      </c>
      <c r="E228" s="8" t="s">
        <v>226</v>
      </c>
      <c r="F228" s="8" t="s">
        <v>460</v>
      </c>
      <c r="G228" s="8" t="s">
        <v>460</v>
      </c>
      <c r="H228" s="8"/>
      <c r="I228" s="8" t="s">
        <v>963</v>
      </c>
      <c r="J228" s="27">
        <v>19.979489999999998</v>
      </c>
      <c r="K228" s="29">
        <v>50.063389999999998</v>
      </c>
    </row>
    <row r="229" spans="1:11" x14ac:dyDescent="0.2">
      <c r="A229" s="23">
        <v>226</v>
      </c>
      <c r="B229" s="3" t="s">
        <v>400</v>
      </c>
      <c r="C229" s="8" t="s">
        <v>295</v>
      </c>
      <c r="D229" s="8" t="s">
        <v>672</v>
      </c>
      <c r="E229" s="8" t="s">
        <v>226</v>
      </c>
      <c r="F229" s="8" t="s">
        <v>770</v>
      </c>
      <c r="G229" s="8" t="s">
        <v>460</v>
      </c>
      <c r="H229" s="8"/>
      <c r="I229" s="8" t="s">
        <v>964</v>
      </c>
      <c r="J229" s="27">
        <v>19.231069999999999</v>
      </c>
      <c r="K229" s="29">
        <v>50.102989999999998</v>
      </c>
    </row>
    <row r="230" spans="1:11" s="10" customFormat="1" x14ac:dyDescent="0.2">
      <c r="A230" s="23">
        <v>227</v>
      </c>
      <c r="B230" s="9" t="s">
        <v>1015</v>
      </c>
      <c r="C230" s="40" t="s">
        <v>1016</v>
      </c>
      <c r="D230" s="40" t="s">
        <v>1017</v>
      </c>
      <c r="E230" s="40" t="s">
        <v>177</v>
      </c>
      <c r="F230" s="40" t="s">
        <v>770</v>
      </c>
      <c r="G230" s="40" t="s">
        <v>748</v>
      </c>
      <c r="H230" s="40"/>
      <c r="I230" s="40" t="s">
        <v>1018</v>
      </c>
      <c r="J230" s="27">
        <v>19.231459999999998</v>
      </c>
      <c r="K230" s="32">
        <v>50.453850000000003</v>
      </c>
    </row>
    <row r="231" spans="1:11" x14ac:dyDescent="0.2">
      <c r="A231" s="23">
        <v>228</v>
      </c>
      <c r="B231" s="3" t="s">
        <v>401</v>
      </c>
      <c r="C231" s="8" t="s">
        <v>492</v>
      </c>
      <c r="D231" s="8" t="s">
        <v>730</v>
      </c>
      <c r="E231" s="8" t="s">
        <v>177</v>
      </c>
      <c r="F231" s="8" t="s">
        <v>770</v>
      </c>
      <c r="G231" s="8" t="s">
        <v>748</v>
      </c>
      <c r="H231" s="8"/>
      <c r="I231" s="8" t="s">
        <v>965</v>
      </c>
      <c r="J231" s="27">
        <v>19.136230000000001</v>
      </c>
      <c r="K231" s="29">
        <v>50.037230000000001</v>
      </c>
    </row>
    <row r="232" spans="1:11" x14ac:dyDescent="0.2">
      <c r="A232" s="23">
        <v>229</v>
      </c>
      <c r="B232" s="3" t="s">
        <v>402</v>
      </c>
      <c r="C232" s="8" t="s">
        <v>493</v>
      </c>
      <c r="D232" s="8" t="s">
        <v>731</v>
      </c>
      <c r="E232" s="8" t="s">
        <v>226</v>
      </c>
      <c r="F232" s="8" t="s">
        <v>460</v>
      </c>
      <c r="G232" s="8" t="s">
        <v>460</v>
      </c>
      <c r="H232" s="8" t="s">
        <v>444</v>
      </c>
      <c r="I232" s="8" t="s">
        <v>966</v>
      </c>
      <c r="J232" s="27">
        <v>20.51125</v>
      </c>
      <c r="K232" s="29">
        <v>50.117980000000003</v>
      </c>
    </row>
    <row r="233" spans="1:11" x14ac:dyDescent="0.2">
      <c r="A233" s="23">
        <v>230</v>
      </c>
      <c r="B233" s="3" t="s">
        <v>403</v>
      </c>
      <c r="C233" s="8" t="s">
        <v>494</v>
      </c>
      <c r="D233" s="8" t="s">
        <v>732</v>
      </c>
      <c r="E233" s="8" t="s">
        <v>226</v>
      </c>
      <c r="F233" s="8" t="s">
        <v>460</v>
      </c>
      <c r="G233" s="8" t="s">
        <v>460</v>
      </c>
      <c r="H233" s="8"/>
      <c r="I233" s="8" t="s">
        <v>967</v>
      </c>
      <c r="J233" s="27">
        <v>19.965039999999998</v>
      </c>
      <c r="K233" s="29">
        <v>49.838039999999999</v>
      </c>
    </row>
    <row r="234" spans="1:11" x14ac:dyDescent="0.2">
      <c r="A234" s="23">
        <v>231</v>
      </c>
      <c r="B234" s="3" t="s">
        <v>404</v>
      </c>
      <c r="C234" s="8" t="s">
        <v>245</v>
      </c>
      <c r="D234" s="8" t="s">
        <v>660</v>
      </c>
      <c r="E234" s="8" t="s">
        <v>212</v>
      </c>
      <c r="F234" s="8" t="s">
        <v>302</v>
      </c>
      <c r="G234" s="8" t="s">
        <v>302</v>
      </c>
      <c r="H234" s="8" t="s">
        <v>756</v>
      </c>
      <c r="I234" s="8" t="s">
        <v>968</v>
      </c>
      <c r="J234" s="27">
        <v>21.418182999999999</v>
      </c>
      <c r="K234" s="29">
        <v>51.692250000000001</v>
      </c>
    </row>
    <row r="235" spans="1:11" x14ac:dyDescent="0.2">
      <c r="A235" s="23">
        <v>232</v>
      </c>
      <c r="B235" s="3" t="s">
        <v>405</v>
      </c>
      <c r="C235" s="8" t="s">
        <v>495</v>
      </c>
      <c r="D235" s="8" t="s">
        <v>733</v>
      </c>
      <c r="E235" s="8" t="s">
        <v>212</v>
      </c>
      <c r="F235" s="8" t="s">
        <v>302</v>
      </c>
      <c r="G235" s="8" t="s">
        <v>302</v>
      </c>
      <c r="H235" s="8" t="s">
        <v>756</v>
      </c>
      <c r="I235" s="8" t="s">
        <v>968</v>
      </c>
      <c r="J235" s="27">
        <v>21.214967000000001</v>
      </c>
      <c r="K235" s="29">
        <v>51.517400000000002</v>
      </c>
    </row>
    <row r="236" spans="1:11" x14ac:dyDescent="0.2">
      <c r="A236" s="23">
        <v>233</v>
      </c>
      <c r="B236" s="3" t="s">
        <v>406</v>
      </c>
      <c r="C236" s="8" t="s">
        <v>496</v>
      </c>
      <c r="D236" s="8" t="s">
        <v>734</v>
      </c>
      <c r="E236" s="8" t="s">
        <v>246</v>
      </c>
      <c r="F236" s="8" t="s">
        <v>302</v>
      </c>
      <c r="G236" s="8" t="s">
        <v>758</v>
      </c>
      <c r="H236" s="8" t="s">
        <v>768</v>
      </c>
      <c r="I236" s="8" t="s">
        <v>969</v>
      </c>
      <c r="J236" s="27">
        <v>20.173079999999999</v>
      </c>
      <c r="K236" s="29">
        <v>52.079189999999997</v>
      </c>
    </row>
    <row r="237" spans="1:11" x14ac:dyDescent="0.2">
      <c r="A237" s="23">
        <v>234</v>
      </c>
      <c r="B237" s="3" t="s">
        <v>407</v>
      </c>
      <c r="C237" s="8" t="s">
        <v>497</v>
      </c>
      <c r="D237" s="8" t="s">
        <v>735</v>
      </c>
      <c r="E237" s="8" t="s">
        <v>212</v>
      </c>
      <c r="F237" s="8" t="s">
        <v>302</v>
      </c>
      <c r="G237" s="8" t="s">
        <v>302</v>
      </c>
      <c r="H237" s="8" t="s">
        <v>234</v>
      </c>
      <c r="I237" s="8" t="s">
        <v>970</v>
      </c>
      <c r="J237" s="27">
        <v>21.619800000000001</v>
      </c>
      <c r="K237" s="29">
        <v>53.147266999999999</v>
      </c>
    </row>
    <row r="238" spans="1:11" x14ac:dyDescent="0.2">
      <c r="A238" s="23">
        <v>235</v>
      </c>
      <c r="B238" s="3" t="s">
        <v>408</v>
      </c>
      <c r="C238" s="8" t="s">
        <v>460</v>
      </c>
      <c r="D238" s="8" t="s">
        <v>460</v>
      </c>
      <c r="E238" s="8" t="s">
        <v>226</v>
      </c>
      <c r="F238" s="8" t="s">
        <v>460</v>
      </c>
      <c r="G238" s="8" t="s">
        <v>460</v>
      </c>
      <c r="H238" s="8"/>
      <c r="I238" s="8" t="s">
        <v>971</v>
      </c>
      <c r="J238" s="27">
        <v>19.906849999999999</v>
      </c>
      <c r="K238" s="29">
        <v>50.056759999999997</v>
      </c>
    </row>
    <row r="239" spans="1:11" x14ac:dyDescent="0.2">
      <c r="A239" s="23">
        <v>236</v>
      </c>
      <c r="B239" s="3" t="s">
        <v>409</v>
      </c>
      <c r="C239" s="8" t="s">
        <v>284</v>
      </c>
      <c r="D239" s="8" t="s">
        <v>684</v>
      </c>
      <c r="E239" s="8" t="s">
        <v>168</v>
      </c>
      <c r="F239" s="8" t="s">
        <v>460</v>
      </c>
      <c r="G239" s="8" t="s">
        <v>319</v>
      </c>
      <c r="H239" s="8"/>
      <c r="I239" s="8" t="s">
        <v>972</v>
      </c>
      <c r="J239" s="27">
        <v>21.861567000000001</v>
      </c>
      <c r="K239" s="29">
        <v>50.860633</v>
      </c>
    </row>
    <row r="240" spans="1:11" x14ac:dyDescent="0.2">
      <c r="A240" s="23">
        <v>237</v>
      </c>
      <c r="B240" s="3" t="s">
        <v>410</v>
      </c>
      <c r="C240" s="8" t="s">
        <v>498</v>
      </c>
      <c r="D240" s="8" t="s">
        <v>736</v>
      </c>
      <c r="E240" s="8" t="s">
        <v>162</v>
      </c>
      <c r="F240" s="8" t="s">
        <v>302</v>
      </c>
      <c r="G240" s="8" t="s">
        <v>745</v>
      </c>
      <c r="H240" s="8"/>
      <c r="I240" s="8" t="s">
        <v>973</v>
      </c>
      <c r="J240" s="27">
        <v>20.949483000000001</v>
      </c>
      <c r="K240" s="29">
        <v>53.397616999999997</v>
      </c>
    </row>
    <row r="241" spans="1:11" x14ac:dyDescent="0.2">
      <c r="A241" s="23">
        <v>238</v>
      </c>
      <c r="B241" s="3" t="s">
        <v>411</v>
      </c>
      <c r="C241" s="8" t="s">
        <v>453</v>
      </c>
      <c r="D241" s="8" t="s">
        <v>710</v>
      </c>
      <c r="E241" s="8" t="s">
        <v>246</v>
      </c>
      <c r="F241" s="8" t="s">
        <v>302</v>
      </c>
      <c r="G241" s="8" t="s">
        <v>758</v>
      </c>
      <c r="H241" s="8" t="s">
        <v>768</v>
      </c>
      <c r="I241" s="8" t="s">
        <v>974</v>
      </c>
      <c r="J241" s="27">
        <v>20.001300000000001</v>
      </c>
      <c r="K241" s="29">
        <v>52.100279999999998</v>
      </c>
    </row>
    <row r="242" spans="1:11" x14ac:dyDescent="0.2">
      <c r="A242" s="23">
        <v>239</v>
      </c>
      <c r="B242" s="3" t="s">
        <v>412</v>
      </c>
      <c r="C242" s="8" t="s">
        <v>499</v>
      </c>
      <c r="D242" s="8" t="s">
        <v>737</v>
      </c>
      <c r="E242" s="8" t="s">
        <v>207</v>
      </c>
      <c r="F242" s="8" t="s">
        <v>302</v>
      </c>
      <c r="G242" s="8" t="s">
        <v>752</v>
      </c>
      <c r="H242" s="8" t="s">
        <v>230</v>
      </c>
      <c r="I242" s="8" t="s">
        <v>958</v>
      </c>
      <c r="J242" s="27">
        <v>21.901216999999999</v>
      </c>
      <c r="K242" s="29">
        <v>53.282417000000002</v>
      </c>
    </row>
    <row r="243" spans="1:11" x14ac:dyDescent="0.2">
      <c r="A243" s="23">
        <v>240</v>
      </c>
      <c r="B243" s="3" t="s">
        <v>413</v>
      </c>
      <c r="C243" s="8" t="s">
        <v>500</v>
      </c>
      <c r="D243" s="8" t="s">
        <v>698</v>
      </c>
      <c r="E243" s="8" t="s">
        <v>212</v>
      </c>
      <c r="F243" s="8" t="s">
        <v>302</v>
      </c>
      <c r="G243" s="8" t="s">
        <v>302</v>
      </c>
      <c r="H243" s="8" t="s">
        <v>297</v>
      </c>
      <c r="I243" s="8" t="s">
        <v>975</v>
      </c>
      <c r="J243" s="27">
        <v>19.532520000000002</v>
      </c>
      <c r="K243" s="29">
        <v>52.595829999999999</v>
      </c>
    </row>
    <row r="244" spans="1:11" x14ac:dyDescent="0.2">
      <c r="A244" s="23">
        <v>241</v>
      </c>
      <c r="B244" s="3" t="s">
        <v>414</v>
      </c>
      <c r="C244" s="8" t="s">
        <v>501</v>
      </c>
      <c r="D244" s="8" t="s">
        <v>654</v>
      </c>
      <c r="E244" s="8" t="s">
        <v>207</v>
      </c>
      <c r="F244" s="8" t="s">
        <v>302</v>
      </c>
      <c r="G244" s="8" t="s">
        <v>752</v>
      </c>
      <c r="H244" s="8"/>
      <c r="I244" s="8" t="s">
        <v>976</v>
      </c>
      <c r="J244" s="27">
        <v>23.473217000000002</v>
      </c>
      <c r="K244" s="29">
        <v>53.248617000000003</v>
      </c>
    </row>
    <row r="245" spans="1:11" x14ac:dyDescent="0.2">
      <c r="A245" s="23">
        <v>242</v>
      </c>
      <c r="B245" s="3" t="s">
        <v>415</v>
      </c>
      <c r="C245" s="8" t="s">
        <v>502</v>
      </c>
      <c r="D245" s="8" t="s">
        <v>654</v>
      </c>
      <c r="E245" s="8" t="s">
        <v>207</v>
      </c>
      <c r="F245" s="8" t="s">
        <v>302</v>
      </c>
      <c r="G245" s="8" t="s">
        <v>752</v>
      </c>
      <c r="H245" s="8"/>
      <c r="I245" s="8" t="s">
        <v>977</v>
      </c>
      <c r="J245" s="27">
        <v>22.9756</v>
      </c>
      <c r="K245" s="29">
        <v>53.183250000000001</v>
      </c>
    </row>
    <row r="246" spans="1:11" x14ac:dyDescent="0.2">
      <c r="A246" s="23">
        <v>243</v>
      </c>
      <c r="B246" s="3" t="s">
        <v>416</v>
      </c>
      <c r="C246" s="8" t="s">
        <v>497</v>
      </c>
      <c r="D246" s="8" t="s">
        <v>735</v>
      </c>
      <c r="E246" s="8" t="s">
        <v>212</v>
      </c>
      <c r="F246" s="8" t="s">
        <v>302</v>
      </c>
      <c r="G246" s="8" t="s">
        <v>302</v>
      </c>
      <c r="H246" s="8" t="s">
        <v>234</v>
      </c>
      <c r="I246" s="8" t="s">
        <v>978</v>
      </c>
      <c r="J246" s="27">
        <v>21.660782999999999</v>
      </c>
      <c r="K246" s="29">
        <v>53.213166999999999</v>
      </c>
    </row>
    <row r="247" spans="1:11" x14ac:dyDescent="0.2">
      <c r="A247" s="23">
        <v>244</v>
      </c>
      <c r="B247" s="3" t="s">
        <v>417</v>
      </c>
      <c r="C247" s="8" t="s">
        <v>479</v>
      </c>
      <c r="D247" s="8" t="s">
        <v>724</v>
      </c>
      <c r="E247" s="8" t="s">
        <v>226</v>
      </c>
      <c r="F247" s="8" t="s">
        <v>460</v>
      </c>
      <c r="G247" s="8" t="s">
        <v>460</v>
      </c>
      <c r="H247" s="8" t="s">
        <v>444</v>
      </c>
      <c r="I247" s="8" t="s">
        <v>979</v>
      </c>
      <c r="J247" s="27">
        <v>20.573440000000002</v>
      </c>
      <c r="K247" s="29">
        <v>50.164250000000003</v>
      </c>
    </row>
    <row r="248" spans="1:11" x14ac:dyDescent="0.2">
      <c r="A248" s="23">
        <v>245</v>
      </c>
      <c r="B248" s="3" t="s">
        <v>418</v>
      </c>
      <c r="C248" s="8" t="s">
        <v>313</v>
      </c>
      <c r="D248" s="8" t="s">
        <v>706</v>
      </c>
      <c r="E248" s="8" t="s">
        <v>252</v>
      </c>
      <c r="F248" s="8" t="s">
        <v>460</v>
      </c>
      <c r="G248" s="8" t="s">
        <v>760</v>
      </c>
      <c r="H248" s="8" t="s">
        <v>761</v>
      </c>
      <c r="I248" s="8" t="s">
        <v>980</v>
      </c>
      <c r="J248" s="27">
        <v>21.7789</v>
      </c>
      <c r="K248" s="29">
        <v>50.656750000000002</v>
      </c>
    </row>
    <row r="249" spans="1:11" x14ac:dyDescent="0.2">
      <c r="A249" s="23">
        <v>246</v>
      </c>
      <c r="B249" s="3" t="s">
        <v>419</v>
      </c>
      <c r="C249" s="8" t="s">
        <v>503</v>
      </c>
      <c r="D249" s="8" t="s">
        <v>737</v>
      </c>
      <c r="E249" s="8" t="s">
        <v>207</v>
      </c>
      <c r="F249" s="8" t="s">
        <v>302</v>
      </c>
      <c r="G249" s="8" t="s">
        <v>752</v>
      </c>
      <c r="H249" s="8" t="s">
        <v>230</v>
      </c>
      <c r="I249" s="8" t="s">
        <v>959</v>
      </c>
      <c r="J249" s="27">
        <v>21.761033000000001</v>
      </c>
      <c r="K249" s="29">
        <v>53.380850000000002</v>
      </c>
    </row>
    <row r="250" spans="1:11" x14ac:dyDescent="0.2">
      <c r="A250" s="23">
        <v>247</v>
      </c>
      <c r="B250" s="3" t="s">
        <v>420</v>
      </c>
      <c r="C250" s="8" t="s">
        <v>504</v>
      </c>
      <c r="D250" s="8" t="s">
        <v>618</v>
      </c>
      <c r="E250" s="8" t="s">
        <v>226</v>
      </c>
      <c r="F250" s="8" t="s">
        <v>460</v>
      </c>
      <c r="G250" s="8" t="s">
        <v>460</v>
      </c>
      <c r="H250" s="8" t="s">
        <v>444</v>
      </c>
      <c r="I250" s="8" t="s">
        <v>981</v>
      </c>
      <c r="J250" s="27">
        <v>20.6617</v>
      </c>
      <c r="K250" s="29">
        <v>50.186419999999998</v>
      </c>
    </row>
    <row r="251" spans="1:11" x14ac:dyDescent="0.2">
      <c r="A251" s="23">
        <v>248</v>
      </c>
      <c r="B251" s="3" t="s">
        <v>421</v>
      </c>
      <c r="C251" s="8" t="s">
        <v>488</v>
      </c>
      <c r="D251" s="8" t="s">
        <v>645</v>
      </c>
      <c r="E251" s="8" t="s">
        <v>212</v>
      </c>
      <c r="F251" s="8" t="s">
        <v>302</v>
      </c>
      <c r="G251" s="8" t="s">
        <v>302</v>
      </c>
      <c r="H251" s="8" t="s">
        <v>297</v>
      </c>
      <c r="I251" s="8" t="s">
        <v>982</v>
      </c>
      <c r="J251" s="27">
        <v>20.317260000000001</v>
      </c>
      <c r="K251" s="29">
        <v>52.254550000000002</v>
      </c>
    </row>
    <row r="252" spans="1:11" x14ac:dyDescent="0.2">
      <c r="A252" s="23">
        <v>249</v>
      </c>
      <c r="B252" s="3" t="s">
        <v>422</v>
      </c>
      <c r="C252" s="8" t="s">
        <v>444</v>
      </c>
      <c r="D252" s="8" t="s">
        <v>444</v>
      </c>
      <c r="E252" s="8" t="s">
        <v>226</v>
      </c>
      <c r="F252" s="8" t="s">
        <v>460</v>
      </c>
      <c r="G252" s="8" t="s">
        <v>460</v>
      </c>
      <c r="H252" s="8" t="s">
        <v>444</v>
      </c>
      <c r="I252" s="8" t="s">
        <v>983</v>
      </c>
      <c r="J252" s="27">
        <v>20.96894</v>
      </c>
      <c r="K252" s="29">
        <v>49.99389</v>
      </c>
    </row>
    <row r="253" spans="1:11" x14ac:dyDescent="0.2">
      <c r="A253" s="23">
        <v>250</v>
      </c>
      <c r="B253" s="3" t="s">
        <v>423</v>
      </c>
      <c r="C253" s="8" t="s">
        <v>505</v>
      </c>
      <c r="D253" s="8" t="s">
        <v>722</v>
      </c>
      <c r="E253" s="8" t="s">
        <v>209</v>
      </c>
      <c r="F253" s="8" t="s">
        <v>746</v>
      </c>
      <c r="G253" s="8" t="s">
        <v>210</v>
      </c>
      <c r="H253" s="8"/>
      <c r="I253" s="8" t="s">
        <v>984</v>
      </c>
      <c r="J253" s="27">
        <v>18.405833000000001</v>
      </c>
      <c r="K253" s="29">
        <v>53.402900000000002</v>
      </c>
    </row>
    <row r="254" spans="1:11" x14ac:dyDescent="0.2">
      <c r="A254" s="23">
        <v>251</v>
      </c>
      <c r="B254" s="3" t="s">
        <v>424</v>
      </c>
      <c r="C254" s="8" t="s">
        <v>318</v>
      </c>
      <c r="D254" s="8" t="s">
        <v>738</v>
      </c>
      <c r="E254" s="8" t="s">
        <v>170</v>
      </c>
      <c r="F254" s="8" t="s">
        <v>746</v>
      </c>
      <c r="G254" s="8" t="s">
        <v>746</v>
      </c>
      <c r="H254" s="8"/>
      <c r="I254" s="8" t="s">
        <v>985</v>
      </c>
      <c r="J254" s="27">
        <v>18.393982999999999</v>
      </c>
      <c r="K254" s="29">
        <v>53.739350000000002</v>
      </c>
    </row>
    <row r="255" spans="1:11" x14ac:dyDescent="0.2">
      <c r="A255" s="23">
        <v>252</v>
      </c>
      <c r="B255" s="3" t="s">
        <v>425</v>
      </c>
      <c r="C255" s="8" t="s">
        <v>320</v>
      </c>
      <c r="D255" s="8" t="s">
        <v>635</v>
      </c>
      <c r="E255" s="8" t="s">
        <v>168</v>
      </c>
      <c r="F255" s="8" t="s">
        <v>302</v>
      </c>
      <c r="G255" s="8" t="s">
        <v>319</v>
      </c>
      <c r="H255" s="8"/>
      <c r="I255" s="8" t="s">
        <v>986</v>
      </c>
      <c r="J255" s="27">
        <v>22.777683</v>
      </c>
      <c r="K255" s="29">
        <v>51.338250000000002</v>
      </c>
    </row>
    <row r="256" spans="1:11" x14ac:dyDescent="0.2">
      <c r="A256" s="23">
        <v>253</v>
      </c>
      <c r="B256" s="3" t="s">
        <v>426</v>
      </c>
      <c r="C256" s="8" t="s">
        <v>506</v>
      </c>
      <c r="D256" s="8" t="s">
        <v>617</v>
      </c>
      <c r="E256" s="8" t="s">
        <v>170</v>
      </c>
      <c r="F256" s="8" t="s">
        <v>322</v>
      </c>
      <c r="G256" s="8" t="s">
        <v>746</v>
      </c>
      <c r="H256" s="8" t="s">
        <v>747</v>
      </c>
      <c r="I256" s="8" t="s">
        <v>987</v>
      </c>
      <c r="J256" s="27">
        <v>16.868117000000002</v>
      </c>
      <c r="K256" s="29">
        <v>54.303016999999997</v>
      </c>
    </row>
    <row r="257" spans="1:11" x14ac:dyDescent="0.2">
      <c r="A257" s="23">
        <v>254</v>
      </c>
      <c r="B257" s="3" t="s">
        <v>427</v>
      </c>
      <c r="C257" s="8" t="s">
        <v>507</v>
      </c>
      <c r="D257" s="8" t="s">
        <v>696</v>
      </c>
      <c r="E257" s="8" t="s">
        <v>170</v>
      </c>
      <c r="F257" s="8" t="s">
        <v>746</v>
      </c>
      <c r="G257" s="8" t="s">
        <v>746</v>
      </c>
      <c r="H257" s="8"/>
      <c r="I257" s="8" t="s">
        <v>988</v>
      </c>
      <c r="J257" s="27">
        <v>18.816669999999998</v>
      </c>
      <c r="K257" s="29">
        <v>53.830390000000001</v>
      </c>
    </row>
    <row r="258" spans="1:11" x14ac:dyDescent="0.2">
      <c r="A258" s="23">
        <v>255</v>
      </c>
      <c r="B258" s="3" t="s">
        <v>428</v>
      </c>
      <c r="C258" s="8" t="s">
        <v>508</v>
      </c>
      <c r="D258" s="8" t="s">
        <v>738</v>
      </c>
      <c r="E258" s="8" t="s">
        <v>170</v>
      </c>
      <c r="F258" s="8" t="s">
        <v>746</v>
      </c>
      <c r="G258" s="8" t="s">
        <v>746</v>
      </c>
      <c r="H258" s="8"/>
      <c r="I258" s="8" t="s">
        <v>988</v>
      </c>
      <c r="J258" s="27">
        <v>18.537199999999999</v>
      </c>
      <c r="K258" s="29">
        <v>53.968800000000002</v>
      </c>
    </row>
    <row r="259" spans="1:11" x14ac:dyDescent="0.2">
      <c r="A259" s="23">
        <v>256</v>
      </c>
      <c r="B259" s="3" t="s">
        <v>429</v>
      </c>
      <c r="C259" s="8" t="s">
        <v>460</v>
      </c>
      <c r="D259" s="8" t="s">
        <v>460</v>
      </c>
      <c r="E259" s="8" t="s">
        <v>226</v>
      </c>
      <c r="F259" s="8" t="s">
        <v>460</v>
      </c>
      <c r="G259" s="8" t="s">
        <v>460</v>
      </c>
      <c r="H259" s="8"/>
      <c r="I259" s="8" t="s">
        <v>989</v>
      </c>
      <c r="J259" s="27">
        <v>19.93993</v>
      </c>
      <c r="K259" s="29">
        <v>50.043410000000002</v>
      </c>
    </row>
    <row r="260" spans="1:11" x14ac:dyDescent="0.2">
      <c r="A260" s="23">
        <v>257</v>
      </c>
      <c r="B260" s="3" t="s">
        <v>430</v>
      </c>
      <c r="C260" s="8" t="s">
        <v>509</v>
      </c>
      <c r="D260" s="8" t="s">
        <v>725</v>
      </c>
      <c r="E260" s="8" t="s">
        <v>212</v>
      </c>
      <c r="F260" s="8" t="s">
        <v>302</v>
      </c>
      <c r="G260" s="8" t="s">
        <v>302</v>
      </c>
      <c r="H260" s="8" t="s">
        <v>763</v>
      </c>
      <c r="I260" s="8" t="s">
        <v>990</v>
      </c>
      <c r="J260" s="27">
        <v>21.386092999999999</v>
      </c>
      <c r="K260" s="29">
        <v>51.854956000000001</v>
      </c>
    </row>
    <row r="261" spans="1:11" x14ac:dyDescent="0.2">
      <c r="A261" s="23">
        <v>258</v>
      </c>
      <c r="B261" s="3" t="s">
        <v>431</v>
      </c>
      <c r="C261" s="8" t="s">
        <v>510</v>
      </c>
      <c r="D261" s="8" t="s">
        <v>739</v>
      </c>
      <c r="E261" s="8" t="s">
        <v>252</v>
      </c>
      <c r="F261" s="8" t="s">
        <v>460</v>
      </c>
      <c r="G261" s="8" t="s">
        <v>760</v>
      </c>
      <c r="H261" s="8"/>
      <c r="I261" s="8" t="s">
        <v>991</v>
      </c>
      <c r="J261" s="27">
        <v>21.441839999999999</v>
      </c>
      <c r="K261" s="29">
        <v>50.098660000000002</v>
      </c>
    </row>
    <row r="262" spans="1:11" x14ac:dyDescent="0.2">
      <c r="A262" s="23">
        <v>259</v>
      </c>
      <c r="B262" s="3" t="s">
        <v>432</v>
      </c>
      <c r="C262" s="8" t="s">
        <v>511</v>
      </c>
      <c r="D262" s="8" t="s">
        <v>739</v>
      </c>
      <c r="E262" s="8" t="s">
        <v>252</v>
      </c>
      <c r="F262" s="8" t="s">
        <v>460</v>
      </c>
      <c r="G262" s="8" t="s">
        <v>760</v>
      </c>
      <c r="H262" s="8"/>
      <c r="I262" s="8" t="s">
        <v>992</v>
      </c>
      <c r="J262" s="27">
        <v>21.309729999999998</v>
      </c>
      <c r="K262" s="29">
        <v>49.988570000000003</v>
      </c>
    </row>
    <row r="263" spans="1:11" x14ac:dyDescent="0.2">
      <c r="A263" s="23">
        <v>260</v>
      </c>
      <c r="B263" s="3" t="s">
        <v>433</v>
      </c>
      <c r="C263" s="8" t="s">
        <v>512</v>
      </c>
      <c r="D263" s="8" t="s">
        <v>716</v>
      </c>
      <c r="E263" s="8" t="s">
        <v>207</v>
      </c>
      <c r="F263" s="8" t="s">
        <v>302</v>
      </c>
      <c r="G263" s="8" t="s">
        <v>752</v>
      </c>
      <c r="H263" s="8" t="s">
        <v>324</v>
      </c>
      <c r="I263" s="8" t="s">
        <v>993</v>
      </c>
      <c r="J263" s="27">
        <v>22.446249999999999</v>
      </c>
      <c r="K263" s="29">
        <v>53.378067000000001</v>
      </c>
    </row>
    <row r="264" spans="1:11" x14ac:dyDescent="0.2">
      <c r="A264" s="23">
        <v>261</v>
      </c>
      <c r="B264" s="3" t="s">
        <v>434</v>
      </c>
      <c r="C264" s="8" t="s">
        <v>513</v>
      </c>
      <c r="D264" s="8" t="s">
        <v>740</v>
      </c>
      <c r="E264" s="8" t="s">
        <v>162</v>
      </c>
      <c r="F264" s="8" t="s">
        <v>302</v>
      </c>
      <c r="G264" s="8" t="s">
        <v>745</v>
      </c>
      <c r="H264" s="8"/>
      <c r="I264" s="8" t="s">
        <v>994</v>
      </c>
      <c r="J264" s="27">
        <v>20.190716999999999</v>
      </c>
      <c r="K264" s="29">
        <v>53.230699999999999</v>
      </c>
    </row>
    <row r="265" spans="1:11" x14ac:dyDescent="0.2">
      <c r="A265" s="23">
        <v>262</v>
      </c>
      <c r="B265" s="3" t="s">
        <v>435</v>
      </c>
      <c r="C265" s="8" t="s">
        <v>323</v>
      </c>
      <c r="D265" s="8" t="s">
        <v>704</v>
      </c>
      <c r="E265" s="8" t="s">
        <v>212</v>
      </c>
      <c r="F265" s="8" t="s">
        <v>302</v>
      </c>
      <c r="G265" s="8" t="s">
        <v>302</v>
      </c>
      <c r="H265" s="8" t="s">
        <v>754</v>
      </c>
      <c r="I265" s="8" t="s">
        <v>995</v>
      </c>
      <c r="J265" s="27">
        <v>20.440532999999999</v>
      </c>
      <c r="K265" s="29">
        <v>52.704282999999997</v>
      </c>
    </row>
    <row r="266" spans="1:11" x14ac:dyDescent="0.2">
      <c r="A266" s="23">
        <v>263</v>
      </c>
      <c r="B266" s="3" t="s">
        <v>436</v>
      </c>
      <c r="C266" s="8" t="s">
        <v>514</v>
      </c>
      <c r="D266" s="8" t="s">
        <v>733</v>
      </c>
      <c r="E266" s="8" t="s">
        <v>212</v>
      </c>
      <c r="F266" s="8" t="s">
        <v>302</v>
      </c>
      <c r="G266" s="8" t="s">
        <v>302</v>
      </c>
      <c r="H266" s="8" t="s">
        <v>756</v>
      </c>
      <c r="I266" s="8" t="s">
        <v>909</v>
      </c>
      <c r="J266" s="27">
        <v>21.462667</v>
      </c>
      <c r="K266" s="29">
        <v>51.477666999999997</v>
      </c>
    </row>
    <row r="267" spans="1:11" x14ac:dyDescent="0.2">
      <c r="A267" s="23">
        <v>264</v>
      </c>
      <c r="B267" s="3" t="s">
        <v>437</v>
      </c>
      <c r="C267" s="8" t="s">
        <v>515</v>
      </c>
      <c r="D267" s="8" t="s">
        <v>741</v>
      </c>
      <c r="E267" s="8" t="s">
        <v>209</v>
      </c>
      <c r="F267" s="8" t="s">
        <v>302</v>
      </c>
      <c r="G267" s="8" t="s">
        <v>210</v>
      </c>
      <c r="H267" s="8" t="s">
        <v>303</v>
      </c>
      <c r="I267" s="8" t="s">
        <v>996</v>
      </c>
      <c r="J267" s="27">
        <v>18.932400000000001</v>
      </c>
      <c r="K267" s="29">
        <v>52.64584</v>
      </c>
    </row>
    <row r="268" spans="1:11" x14ac:dyDescent="0.2">
      <c r="A268" s="23">
        <v>265</v>
      </c>
      <c r="B268" s="3" t="s">
        <v>438</v>
      </c>
      <c r="C268" s="8" t="s">
        <v>516</v>
      </c>
      <c r="D268" s="8" t="s">
        <v>708</v>
      </c>
      <c r="E268" s="8" t="s">
        <v>226</v>
      </c>
      <c r="F268" s="8" t="s">
        <v>460</v>
      </c>
      <c r="G268" s="8" t="s">
        <v>460</v>
      </c>
      <c r="H268" s="8" t="s">
        <v>444</v>
      </c>
      <c r="I268" s="8" t="s">
        <v>920</v>
      </c>
      <c r="J268" s="27">
        <v>20.997900000000001</v>
      </c>
      <c r="K268" s="29">
        <v>50.254440000000002</v>
      </c>
    </row>
    <row r="269" spans="1:11" x14ac:dyDescent="0.2">
      <c r="A269" s="23">
        <v>266</v>
      </c>
      <c r="B269" s="3" t="s">
        <v>439</v>
      </c>
      <c r="C269" s="8" t="s">
        <v>517</v>
      </c>
      <c r="D269" s="8" t="s">
        <v>742</v>
      </c>
      <c r="E269" s="8" t="s">
        <v>209</v>
      </c>
      <c r="F269" s="8" t="s">
        <v>276</v>
      </c>
      <c r="G269" s="8" t="s">
        <v>210</v>
      </c>
      <c r="H269" s="8"/>
      <c r="I269" s="8" t="s">
        <v>997</v>
      </c>
      <c r="J269" s="27">
        <v>17.639430000000001</v>
      </c>
      <c r="K269" s="29">
        <v>53.130360000000003</v>
      </c>
    </row>
    <row r="270" spans="1:11" x14ac:dyDescent="0.2">
      <c r="A270" s="23">
        <v>267</v>
      </c>
      <c r="B270" s="3" t="s">
        <v>440</v>
      </c>
      <c r="C270" s="8" t="s">
        <v>458</v>
      </c>
      <c r="D270" s="8" t="s">
        <v>712</v>
      </c>
      <c r="E270" s="8" t="s">
        <v>212</v>
      </c>
      <c r="F270" s="8" t="s">
        <v>302</v>
      </c>
      <c r="G270" s="8" t="s">
        <v>302</v>
      </c>
      <c r="H270" s="8" t="s">
        <v>754</v>
      </c>
      <c r="I270" s="8" t="s">
        <v>998</v>
      </c>
      <c r="J270" s="27">
        <v>21.035</v>
      </c>
      <c r="K270" s="29">
        <v>52.43</v>
      </c>
    </row>
    <row r="271" spans="1:11" x14ac:dyDescent="0.2">
      <c r="A271" s="23">
        <v>268</v>
      </c>
      <c r="B271" s="3" t="s">
        <v>441</v>
      </c>
      <c r="C271" s="8" t="s">
        <v>518</v>
      </c>
      <c r="D271" s="8" t="s">
        <v>743</v>
      </c>
      <c r="E271" s="8" t="s">
        <v>177</v>
      </c>
      <c r="F271" s="8" t="s">
        <v>770</v>
      </c>
      <c r="G271" s="8" t="s">
        <v>748</v>
      </c>
      <c r="H271" s="8"/>
      <c r="I271" s="8" t="s">
        <v>999</v>
      </c>
      <c r="J271" s="27">
        <v>18.57865</v>
      </c>
      <c r="K271" s="29">
        <v>50.372140000000002</v>
      </c>
    </row>
    <row r="272" spans="1:11" x14ac:dyDescent="0.2">
      <c r="A272" s="23">
        <v>269</v>
      </c>
      <c r="B272" s="3" t="s">
        <v>155</v>
      </c>
      <c r="C272" s="8" t="s">
        <v>325</v>
      </c>
      <c r="D272" s="8" t="s">
        <v>686</v>
      </c>
      <c r="E272" s="8" t="s">
        <v>252</v>
      </c>
      <c r="F272" s="8" t="s">
        <v>460</v>
      </c>
      <c r="G272" s="8" t="s">
        <v>760</v>
      </c>
      <c r="H272" s="8" t="s">
        <v>761</v>
      </c>
      <c r="I272" s="8" t="s">
        <v>910</v>
      </c>
      <c r="J272" s="27">
        <v>21.44819</v>
      </c>
      <c r="K272" s="29">
        <v>50.448129999999999</v>
      </c>
    </row>
    <row r="273" spans="1:11" ht="13.5" thickBot="1" x14ac:dyDescent="0.25">
      <c r="A273" s="24">
        <v>270</v>
      </c>
      <c r="B273" s="25" t="s">
        <v>156</v>
      </c>
      <c r="C273" s="41" t="s">
        <v>326</v>
      </c>
      <c r="D273" s="41" t="s">
        <v>647</v>
      </c>
      <c r="E273" s="41" t="s">
        <v>226</v>
      </c>
      <c r="F273" s="41" t="s">
        <v>460</v>
      </c>
      <c r="G273" s="41" t="s">
        <v>460</v>
      </c>
      <c r="H273" s="41" t="s">
        <v>444</v>
      </c>
      <c r="I273" s="41" t="s">
        <v>911</v>
      </c>
      <c r="J273" s="33">
        <v>20.694420000000001</v>
      </c>
      <c r="K273" s="34">
        <v>50.211329999999997</v>
      </c>
    </row>
  </sheetData>
  <pageMargins left="0.70866141732283472" right="0.70866141732283472" top="0.74803149606299213" bottom="0.74803149606299213" header="0.31496062992125984" footer="0.31496062992125984"/>
  <pageSetup paperSize="8" scale="80" orientation="portrait" r:id="rId1"/>
  <rowBreaks count="2" manualBreakCount="2">
    <brk id="93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B277"/>
  <sheetViews>
    <sheetView tabSelected="1" view="pageBreakPreview" zoomScale="25" zoomScaleNormal="25" zoomScaleSheetLayoutView="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3" sqref="I13"/>
    </sheetView>
  </sheetViews>
  <sheetFormatPr defaultRowHeight="12.75" x14ac:dyDescent="0.2"/>
  <cols>
    <col min="1" max="1" width="3.7109375" style="5" bestFit="1" customWidth="1"/>
    <col min="2" max="2" width="61.42578125" style="5" bestFit="1" customWidth="1"/>
    <col min="3" max="3" width="4.140625" style="5" bestFit="1" customWidth="1"/>
    <col min="4" max="4" width="6.7109375" style="5" bestFit="1" customWidth="1"/>
    <col min="5" max="11" width="6.5703125" style="5" bestFit="1" customWidth="1"/>
    <col min="12" max="12" width="6.7109375" style="5" bestFit="1" customWidth="1"/>
    <col min="13" max="21" width="6.5703125" style="5" bestFit="1" customWidth="1"/>
    <col min="22" max="22" width="5.85546875" style="5" bestFit="1" customWidth="1"/>
    <col min="23" max="55" width="6.5703125" style="5" bestFit="1" customWidth="1"/>
    <col min="56" max="56" width="8.140625" style="5" bestFit="1" customWidth="1"/>
    <col min="57" max="57" width="7.5703125" style="5" bestFit="1" customWidth="1"/>
    <col min="58" max="72" width="6.5703125" style="5" bestFit="1" customWidth="1"/>
    <col min="73" max="79" width="7.5703125" style="5" bestFit="1" customWidth="1"/>
    <col min="80" max="80" width="8.140625" style="5" bestFit="1" customWidth="1"/>
    <col min="81" max="81" width="7.5703125" style="5" bestFit="1" customWidth="1"/>
    <col min="82" max="89" width="6.5703125" style="5" bestFit="1" customWidth="1"/>
    <col min="90" max="90" width="6" style="5" bestFit="1" customWidth="1"/>
    <col min="91" max="91" width="8.140625" style="5" bestFit="1" customWidth="1"/>
    <col min="92" max="92" width="6" style="5" bestFit="1" customWidth="1"/>
    <col min="93" max="93" width="7.5703125" style="5" bestFit="1" customWidth="1"/>
    <col min="94" max="94" width="6" style="5" bestFit="1" customWidth="1"/>
    <col min="95" max="95" width="6.7109375" style="5" bestFit="1" customWidth="1"/>
    <col min="96" max="98" width="6" style="5" bestFit="1" customWidth="1"/>
    <col min="99" max="100" width="6.5703125" style="5" bestFit="1" customWidth="1"/>
    <col min="101" max="101" width="6.7109375" style="5" bestFit="1" customWidth="1"/>
    <col min="102" max="103" width="6.5703125" style="5" bestFit="1" customWidth="1"/>
    <col min="104" max="106" width="6" style="5" bestFit="1" customWidth="1"/>
    <col min="107" max="16384" width="9.140625" style="5"/>
  </cols>
  <sheetData>
    <row r="1" spans="1:106" x14ac:dyDescent="0.2">
      <c r="A1" s="17"/>
      <c r="B1" s="19"/>
      <c r="C1" s="26">
        <v>1</v>
      </c>
      <c r="D1" s="58">
        <v>2</v>
      </c>
      <c r="E1" s="58">
        <v>3</v>
      </c>
      <c r="F1" s="58">
        <v>4</v>
      </c>
      <c r="G1" s="58">
        <v>5</v>
      </c>
      <c r="H1" s="58">
        <v>6</v>
      </c>
      <c r="I1" s="58">
        <v>7</v>
      </c>
      <c r="J1" s="58">
        <v>8</v>
      </c>
      <c r="K1" s="58">
        <v>9</v>
      </c>
      <c r="L1" s="58">
        <v>10</v>
      </c>
      <c r="M1" s="58">
        <v>11</v>
      </c>
      <c r="N1" s="58">
        <v>12</v>
      </c>
      <c r="O1" s="58">
        <v>13</v>
      </c>
      <c r="P1" s="58">
        <v>14</v>
      </c>
      <c r="Q1" s="58">
        <v>15</v>
      </c>
      <c r="R1" s="58">
        <v>16</v>
      </c>
      <c r="S1" s="58">
        <v>17</v>
      </c>
      <c r="T1" s="58">
        <v>18</v>
      </c>
      <c r="U1" s="58">
        <v>19</v>
      </c>
      <c r="V1" s="58">
        <v>20</v>
      </c>
      <c r="W1" s="58">
        <v>21</v>
      </c>
      <c r="X1" s="58">
        <v>22</v>
      </c>
      <c r="Y1" s="58">
        <v>23</v>
      </c>
      <c r="Z1" s="58">
        <v>24</v>
      </c>
      <c r="AA1" s="58">
        <v>25</v>
      </c>
      <c r="AB1" s="58">
        <v>26</v>
      </c>
      <c r="AC1" s="58">
        <v>27</v>
      </c>
      <c r="AD1" s="58">
        <v>28</v>
      </c>
      <c r="AE1" s="58">
        <v>29</v>
      </c>
      <c r="AF1" s="58">
        <v>30</v>
      </c>
      <c r="AG1" s="58">
        <v>31</v>
      </c>
      <c r="AH1" s="58">
        <v>32</v>
      </c>
      <c r="AI1" s="58">
        <v>33</v>
      </c>
      <c r="AJ1" s="58">
        <v>34</v>
      </c>
      <c r="AK1" s="58">
        <v>35</v>
      </c>
      <c r="AL1" s="58">
        <v>36</v>
      </c>
      <c r="AM1" s="58">
        <v>37</v>
      </c>
      <c r="AN1" s="58">
        <v>38</v>
      </c>
      <c r="AO1" s="58">
        <v>39</v>
      </c>
      <c r="AP1" s="58">
        <v>40</v>
      </c>
      <c r="AQ1" s="58">
        <v>41</v>
      </c>
      <c r="AR1" s="58">
        <v>42</v>
      </c>
      <c r="AS1" s="58">
        <v>43</v>
      </c>
      <c r="AT1" s="58">
        <v>44</v>
      </c>
      <c r="AU1" s="58">
        <v>45</v>
      </c>
      <c r="AV1" s="58">
        <v>46</v>
      </c>
      <c r="AW1" s="75">
        <v>47</v>
      </c>
      <c r="AX1" s="75"/>
      <c r="AY1" s="75"/>
      <c r="AZ1" s="75"/>
      <c r="BA1" s="75"/>
      <c r="BB1" s="75"/>
      <c r="BC1" s="75"/>
      <c r="BD1" s="75"/>
      <c r="BE1" s="58">
        <v>48</v>
      </c>
      <c r="BF1" s="58">
        <v>49</v>
      </c>
      <c r="BG1" s="58">
        <v>50</v>
      </c>
      <c r="BH1" s="58">
        <v>51</v>
      </c>
      <c r="BI1" s="58">
        <v>52</v>
      </c>
      <c r="BJ1" s="58">
        <v>53</v>
      </c>
      <c r="BK1" s="58">
        <v>54</v>
      </c>
      <c r="BL1" s="58">
        <v>55</v>
      </c>
      <c r="BM1" s="58">
        <v>56</v>
      </c>
      <c r="BN1" s="58">
        <v>57</v>
      </c>
      <c r="BO1" s="58">
        <v>58</v>
      </c>
      <c r="BP1" s="58">
        <v>59</v>
      </c>
      <c r="BQ1" s="58">
        <v>60</v>
      </c>
      <c r="BR1" s="58">
        <v>61</v>
      </c>
      <c r="BS1" s="58">
        <v>62</v>
      </c>
      <c r="BT1" s="58">
        <v>63</v>
      </c>
      <c r="BU1" s="58">
        <v>64</v>
      </c>
      <c r="BV1" s="75">
        <v>65</v>
      </c>
      <c r="BW1" s="75"/>
      <c r="BX1" s="75"/>
      <c r="BY1" s="75"/>
      <c r="BZ1" s="75"/>
      <c r="CA1" s="75"/>
      <c r="CB1" s="75"/>
      <c r="CC1" s="58">
        <v>66</v>
      </c>
      <c r="CD1" s="58">
        <v>67</v>
      </c>
      <c r="CE1" s="58">
        <v>68</v>
      </c>
      <c r="CF1" s="58">
        <v>69</v>
      </c>
      <c r="CG1" s="58">
        <v>70</v>
      </c>
      <c r="CH1" s="58">
        <v>71</v>
      </c>
      <c r="CI1" s="58">
        <v>72</v>
      </c>
      <c r="CJ1" s="58">
        <v>73</v>
      </c>
      <c r="CK1" s="58">
        <v>74</v>
      </c>
      <c r="CL1" s="58">
        <v>75</v>
      </c>
      <c r="CM1" s="58">
        <v>76</v>
      </c>
      <c r="CN1" s="58">
        <v>77</v>
      </c>
      <c r="CO1" s="58">
        <v>78</v>
      </c>
      <c r="CP1" s="58">
        <v>79</v>
      </c>
      <c r="CQ1" s="58">
        <v>80</v>
      </c>
      <c r="CR1" s="58">
        <v>81</v>
      </c>
      <c r="CS1" s="58">
        <v>82</v>
      </c>
      <c r="CT1" s="58">
        <v>83</v>
      </c>
      <c r="CU1" s="58">
        <v>84</v>
      </c>
      <c r="CV1" s="58">
        <v>85</v>
      </c>
      <c r="CW1" s="58">
        <v>86</v>
      </c>
      <c r="CX1" s="58">
        <v>87</v>
      </c>
      <c r="CY1" s="58">
        <v>88</v>
      </c>
      <c r="CZ1" s="58">
        <v>89</v>
      </c>
      <c r="DA1" s="58">
        <v>90</v>
      </c>
      <c r="DB1" s="19">
        <v>91</v>
      </c>
    </row>
    <row r="2" spans="1:106" ht="123.75" x14ac:dyDescent="0.2">
      <c r="A2" s="20" t="s">
        <v>0</v>
      </c>
      <c r="B2" s="11" t="s">
        <v>519</v>
      </c>
      <c r="C2" s="56" t="s">
        <v>520</v>
      </c>
      <c r="D2" s="44" t="s">
        <v>521</v>
      </c>
      <c r="E2" s="44" t="s">
        <v>522</v>
      </c>
      <c r="F2" s="44" t="s">
        <v>523</v>
      </c>
      <c r="G2" s="44" t="s">
        <v>524</v>
      </c>
      <c r="H2" s="44" t="s">
        <v>525</v>
      </c>
      <c r="I2" s="44" t="s">
        <v>526</v>
      </c>
      <c r="J2" s="44" t="s">
        <v>527</v>
      </c>
      <c r="K2" s="44" t="s">
        <v>528</v>
      </c>
      <c r="L2" s="44" t="s">
        <v>529</v>
      </c>
      <c r="M2" s="44" t="s">
        <v>530</v>
      </c>
      <c r="N2" s="44" t="s">
        <v>531</v>
      </c>
      <c r="O2" s="44" t="s">
        <v>532</v>
      </c>
      <c r="P2" s="44" t="s">
        <v>533</v>
      </c>
      <c r="Q2" s="44" t="s">
        <v>534</v>
      </c>
      <c r="R2" s="44" t="s">
        <v>535</v>
      </c>
      <c r="S2" s="44" t="s">
        <v>536</v>
      </c>
      <c r="T2" s="44" t="s">
        <v>537</v>
      </c>
      <c r="U2" s="44" t="s">
        <v>538</v>
      </c>
      <c r="V2" s="44" t="s">
        <v>539</v>
      </c>
      <c r="W2" s="44" t="s">
        <v>540</v>
      </c>
      <c r="X2" s="44" t="s">
        <v>541</v>
      </c>
      <c r="Y2" s="44" t="s">
        <v>542</v>
      </c>
      <c r="Z2" s="44" t="s">
        <v>543</v>
      </c>
      <c r="AA2" s="44" t="s">
        <v>544</v>
      </c>
      <c r="AB2" s="44" t="s">
        <v>545</v>
      </c>
      <c r="AC2" s="44" t="s">
        <v>546</v>
      </c>
      <c r="AD2" s="44" t="s">
        <v>547</v>
      </c>
      <c r="AE2" s="44" t="s">
        <v>548</v>
      </c>
      <c r="AF2" s="44" t="s">
        <v>549</v>
      </c>
      <c r="AG2" s="44" t="s">
        <v>550</v>
      </c>
      <c r="AH2" s="44" t="s">
        <v>551</v>
      </c>
      <c r="AI2" s="44" t="s">
        <v>552</v>
      </c>
      <c r="AJ2" s="44" t="s">
        <v>553</v>
      </c>
      <c r="AK2" s="44" t="s">
        <v>554</v>
      </c>
      <c r="AL2" s="44" t="s">
        <v>555</v>
      </c>
      <c r="AM2" s="44" t="s">
        <v>556</v>
      </c>
      <c r="AN2" s="44" t="s">
        <v>557</v>
      </c>
      <c r="AO2" s="44" t="s">
        <v>558</v>
      </c>
      <c r="AP2" s="44" t="s">
        <v>559</v>
      </c>
      <c r="AQ2" s="44" t="s">
        <v>560</v>
      </c>
      <c r="AR2" s="44" t="s">
        <v>561</v>
      </c>
      <c r="AS2" s="44" t="s">
        <v>562</v>
      </c>
      <c r="AT2" s="44" t="s">
        <v>563</v>
      </c>
      <c r="AU2" s="44" t="s">
        <v>564</v>
      </c>
      <c r="AV2" s="44" t="s">
        <v>565</v>
      </c>
      <c r="AW2" s="44" t="s">
        <v>1000</v>
      </c>
      <c r="AX2" s="44" t="s">
        <v>1001</v>
      </c>
      <c r="AY2" s="44" t="s">
        <v>1002</v>
      </c>
      <c r="AZ2" s="44" t="s">
        <v>1003</v>
      </c>
      <c r="BA2" s="44" t="s">
        <v>1004</v>
      </c>
      <c r="BB2" s="44" t="s">
        <v>1005</v>
      </c>
      <c r="BC2" s="44" t="s">
        <v>1006</v>
      </c>
      <c r="BD2" s="44" t="s">
        <v>1007</v>
      </c>
      <c r="BE2" s="44" t="s">
        <v>566</v>
      </c>
      <c r="BF2" s="44" t="s">
        <v>567</v>
      </c>
      <c r="BG2" s="44" t="s">
        <v>568</v>
      </c>
      <c r="BH2" s="44" t="s">
        <v>569</v>
      </c>
      <c r="BI2" s="44" t="s">
        <v>570</v>
      </c>
      <c r="BJ2" s="44" t="s">
        <v>571</v>
      </c>
      <c r="BK2" s="44" t="s">
        <v>572</v>
      </c>
      <c r="BL2" s="44" t="s">
        <v>573</v>
      </c>
      <c r="BM2" s="44" t="s">
        <v>574</v>
      </c>
      <c r="BN2" s="44" t="s">
        <v>575</v>
      </c>
      <c r="BO2" s="44" t="s">
        <v>576</v>
      </c>
      <c r="BP2" s="44" t="s">
        <v>577</v>
      </c>
      <c r="BQ2" s="44" t="s">
        <v>578</v>
      </c>
      <c r="BR2" s="44" t="s">
        <v>579</v>
      </c>
      <c r="BS2" s="44" t="s">
        <v>580</v>
      </c>
      <c r="BT2" s="44" t="s">
        <v>581</v>
      </c>
      <c r="BU2" s="44" t="s">
        <v>582</v>
      </c>
      <c r="BV2" s="44" t="s">
        <v>1009</v>
      </c>
      <c r="BW2" s="44" t="s">
        <v>1010</v>
      </c>
      <c r="BX2" s="44" t="s">
        <v>1011</v>
      </c>
      <c r="BY2" s="44" t="s">
        <v>1012</v>
      </c>
      <c r="BZ2" s="44" t="s">
        <v>1013</v>
      </c>
      <c r="CA2" s="44" t="s">
        <v>1014</v>
      </c>
      <c r="CB2" s="44" t="s">
        <v>1008</v>
      </c>
      <c r="CC2" s="44" t="s">
        <v>583</v>
      </c>
      <c r="CD2" s="44" t="s">
        <v>584</v>
      </c>
      <c r="CE2" s="44" t="s">
        <v>585</v>
      </c>
      <c r="CF2" s="44" t="s">
        <v>586</v>
      </c>
      <c r="CG2" s="44" t="s">
        <v>587</v>
      </c>
      <c r="CH2" s="44" t="s">
        <v>588</v>
      </c>
      <c r="CI2" s="44" t="s">
        <v>589</v>
      </c>
      <c r="CJ2" s="44" t="s">
        <v>590</v>
      </c>
      <c r="CK2" s="44" t="s">
        <v>591</v>
      </c>
      <c r="CL2" s="44" t="s">
        <v>592</v>
      </c>
      <c r="CM2" s="44" t="s">
        <v>593</v>
      </c>
      <c r="CN2" s="44" t="s">
        <v>594</v>
      </c>
      <c r="CO2" s="44" t="s">
        <v>595</v>
      </c>
      <c r="CP2" s="44" t="s">
        <v>596</v>
      </c>
      <c r="CQ2" s="44" t="s">
        <v>597</v>
      </c>
      <c r="CR2" s="44" t="s">
        <v>598</v>
      </c>
      <c r="CS2" s="44" t="s">
        <v>599</v>
      </c>
      <c r="CT2" s="44" t="s">
        <v>600</v>
      </c>
      <c r="CU2" s="44" t="s">
        <v>601</v>
      </c>
      <c r="CV2" s="44" t="s">
        <v>602</v>
      </c>
      <c r="CW2" s="44" t="s">
        <v>603</v>
      </c>
      <c r="CX2" s="44" t="s">
        <v>604</v>
      </c>
      <c r="CY2" s="44" t="s">
        <v>605</v>
      </c>
      <c r="CZ2" s="44" t="s">
        <v>606</v>
      </c>
      <c r="DA2" s="44" t="s">
        <v>607</v>
      </c>
      <c r="DB2" s="48" t="s">
        <v>608</v>
      </c>
    </row>
    <row r="3" spans="1:106" ht="13.5" thickBot="1" x14ac:dyDescent="0.25">
      <c r="A3" s="49"/>
      <c r="B3" s="12" t="s">
        <v>1020</v>
      </c>
      <c r="C3" s="57"/>
      <c r="D3" s="43" t="s">
        <v>1023</v>
      </c>
      <c r="E3" s="43" t="s">
        <v>1024</v>
      </c>
      <c r="F3" s="43" t="s">
        <v>1024</v>
      </c>
      <c r="G3" s="43" t="s">
        <v>1024</v>
      </c>
      <c r="H3" s="43" t="s">
        <v>1024</v>
      </c>
      <c r="I3" s="43" t="s">
        <v>1024</v>
      </c>
      <c r="J3" s="43" t="s">
        <v>1024</v>
      </c>
      <c r="K3" s="43" t="s">
        <v>1024</v>
      </c>
      <c r="L3" s="43" t="s">
        <v>1024</v>
      </c>
      <c r="M3" s="43" t="s">
        <v>1024</v>
      </c>
      <c r="N3" s="43" t="s">
        <v>1024</v>
      </c>
      <c r="O3" s="43" t="s">
        <v>1024</v>
      </c>
      <c r="P3" s="43" t="s">
        <v>1024</v>
      </c>
      <c r="Q3" s="43" t="s">
        <v>1024</v>
      </c>
      <c r="R3" s="43" t="s">
        <v>1024</v>
      </c>
      <c r="S3" s="43" t="s">
        <v>1024</v>
      </c>
      <c r="T3" s="43" t="s">
        <v>1024</v>
      </c>
      <c r="U3" s="43" t="s">
        <v>1024</v>
      </c>
      <c r="V3" s="43" t="s">
        <v>1025</v>
      </c>
      <c r="W3" s="43" t="s">
        <v>1024</v>
      </c>
      <c r="X3" s="43" t="s">
        <v>1024</v>
      </c>
      <c r="Y3" s="43" t="s">
        <v>1024</v>
      </c>
      <c r="Z3" s="43" t="s">
        <v>1024</v>
      </c>
      <c r="AA3" s="43" t="s">
        <v>1024</v>
      </c>
      <c r="AB3" s="43" t="s">
        <v>1024</v>
      </c>
      <c r="AC3" s="43" t="s">
        <v>1024</v>
      </c>
      <c r="AD3" s="43" t="s">
        <v>1024</v>
      </c>
      <c r="AE3" s="43" t="s">
        <v>1024</v>
      </c>
      <c r="AF3" s="43" t="s">
        <v>1024</v>
      </c>
      <c r="AG3" s="43" t="s">
        <v>1024</v>
      </c>
      <c r="AH3" s="43" t="s">
        <v>1024</v>
      </c>
      <c r="AI3" s="43" t="s">
        <v>1024</v>
      </c>
      <c r="AJ3" s="43" t="s">
        <v>1024</v>
      </c>
      <c r="AK3" s="43" t="s">
        <v>1024</v>
      </c>
      <c r="AL3" s="43" t="s">
        <v>1024</v>
      </c>
      <c r="AM3" s="43" t="s">
        <v>1024</v>
      </c>
      <c r="AN3" s="43" t="s">
        <v>1024</v>
      </c>
      <c r="AO3" s="43" t="s">
        <v>1024</v>
      </c>
      <c r="AP3" s="43" t="s">
        <v>1024</v>
      </c>
      <c r="AQ3" s="43" t="s">
        <v>1024</v>
      </c>
      <c r="AR3" s="43" t="s">
        <v>1024</v>
      </c>
      <c r="AS3" s="43" t="s">
        <v>1024</v>
      </c>
      <c r="AT3" s="43" t="s">
        <v>1024</v>
      </c>
      <c r="AU3" s="43" t="s">
        <v>1024</v>
      </c>
      <c r="AV3" s="43" t="s">
        <v>1024</v>
      </c>
      <c r="AW3" s="43" t="s">
        <v>1024</v>
      </c>
      <c r="AX3" s="43" t="s">
        <v>1024</v>
      </c>
      <c r="AY3" s="43" t="s">
        <v>1024</v>
      </c>
      <c r="AZ3" s="43" t="s">
        <v>1024</v>
      </c>
      <c r="BA3" s="43" t="s">
        <v>1024</v>
      </c>
      <c r="BB3" s="43" t="s">
        <v>1024</v>
      </c>
      <c r="BC3" s="43" t="s">
        <v>1024</v>
      </c>
      <c r="BD3" s="43" t="s">
        <v>1024</v>
      </c>
      <c r="BE3" s="43" t="s">
        <v>1024</v>
      </c>
      <c r="BF3" s="43" t="s">
        <v>1024</v>
      </c>
      <c r="BG3" s="43" t="s">
        <v>1024</v>
      </c>
      <c r="BH3" s="43" t="s">
        <v>1024</v>
      </c>
      <c r="BI3" s="43" t="s">
        <v>1024</v>
      </c>
      <c r="BJ3" s="43" t="s">
        <v>1024</v>
      </c>
      <c r="BK3" s="43" t="s">
        <v>1024</v>
      </c>
      <c r="BL3" s="43" t="s">
        <v>1024</v>
      </c>
      <c r="BM3" s="43" t="s">
        <v>1024</v>
      </c>
      <c r="BN3" s="43" t="s">
        <v>1024</v>
      </c>
      <c r="BO3" s="43" t="s">
        <v>1024</v>
      </c>
      <c r="BP3" s="43" t="s">
        <v>1024</v>
      </c>
      <c r="BQ3" s="43" t="s">
        <v>1024</v>
      </c>
      <c r="BR3" s="43" t="s">
        <v>1024</v>
      </c>
      <c r="BS3" s="43" t="s">
        <v>1024</v>
      </c>
      <c r="BT3" s="43" t="s">
        <v>1024</v>
      </c>
      <c r="BU3" s="43" t="s">
        <v>1024</v>
      </c>
      <c r="BV3" s="43" t="s">
        <v>1024</v>
      </c>
      <c r="BW3" s="43" t="s">
        <v>1024</v>
      </c>
      <c r="BX3" s="43" t="s">
        <v>1024</v>
      </c>
      <c r="BY3" s="43" t="s">
        <v>1024</v>
      </c>
      <c r="BZ3" s="43" t="s">
        <v>1024</v>
      </c>
      <c r="CA3" s="43" t="s">
        <v>1024</v>
      </c>
      <c r="CB3" s="43" t="s">
        <v>1024</v>
      </c>
      <c r="CC3" s="43" t="s">
        <v>1024</v>
      </c>
      <c r="CD3" s="43" t="s">
        <v>1024</v>
      </c>
      <c r="CE3" s="43" t="s">
        <v>1024</v>
      </c>
      <c r="CF3" s="43" t="s">
        <v>1024</v>
      </c>
      <c r="CG3" s="43" t="s">
        <v>1024</v>
      </c>
      <c r="CH3" s="43" t="s">
        <v>1024</v>
      </c>
      <c r="CI3" s="43" t="s">
        <v>1024</v>
      </c>
      <c r="CJ3" s="43" t="s">
        <v>1024</v>
      </c>
      <c r="CK3" s="43" t="s">
        <v>1024</v>
      </c>
      <c r="CL3" s="43" t="s">
        <v>1026</v>
      </c>
      <c r="CM3" s="43" t="s">
        <v>1024</v>
      </c>
      <c r="CN3" s="43" t="s">
        <v>1026</v>
      </c>
      <c r="CO3" s="43" t="s">
        <v>1026</v>
      </c>
      <c r="CP3" s="43" t="s">
        <v>1026</v>
      </c>
      <c r="CQ3" s="43" t="s">
        <v>1024</v>
      </c>
      <c r="CR3" s="43" t="s">
        <v>1026</v>
      </c>
      <c r="CS3" s="43" t="s">
        <v>1026</v>
      </c>
      <c r="CT3" s="43" t="s">
        <v>1026</v>
      </c>
      <c r="CU3" s="43" t="s">
        <v>1024</v>
      </c>
      <c r="CV3" s="43" t="s">
        <v>1024</v>
      </c>
      <c r="CW3" s="43" t="s">
        <v>1024</v>
      </c>
      <c r="CX3" s="43" t="s">
        <v>1024</v>
      </c>
      <c r="CY3" s="43" t="s">
        <v>1024</v>
      </c>
      <c r="CZ3" s="43" t="s">
        <v>1026</v>
      </c>
      <c r="DA3" s="43" t="s">
        <v>1026</v>
      </c>
      <c r="DB3" s="50" t="s">
        <v>1026</v>
      </c>
    </row>
    <row r="4" spans="1:106" x14ac:dyDescent="0.2">
      <c r="A4" s="22">
        <v>1</v>
      </c>
      <c r="B4" s="4" t="s">
        <v>40</v>
      </c>
      <c r="C4" s="62">
        <v>7.4</v>
      </c>
      <c r="D4" s="66">
        <v>178</v>
      </c>
      <c r="E4" s="60" t="s">
        <v>1027</v>
      </c>
      <c r="F4" s="60">
        <v>4.117</v>
      </c>
      <c r="G4" s="64">
        <v>25.03</v>
      </c>
      <c r="H4" s="67" t="s">
        <v>1028</v>
      </c>
      <c r="I4" s="60">
        <v>1.216</v>
      </c>
      <c r="J4" s="60">
        <v>3.6989999999999998</v>
      </c>
      <c r="K4" s="60">
        <v>3.1</v>
      </c>
      <c r="L4" s="61">
        <v>9.1999999999999998E-3</v>
      </c>
      <c r="M4" s="65">
        <v>914.8</v>
      </c>
      <c r="N4" s="60" t="s">
        <v>1029</v>
      </c>
      <c r="O4" s="60">
        <v>1.53</v>
      </c>
      <c r="P4" s="60">
        <v>5.0289999999999999</v>
      </c>
      <c r="Q4" s="60" t="s">
        <v>1030</v>
      </c>
      <c r="R4" s="60">
        <v>6.8140000000000001</v>
      </c>
      <c r="S4" s="60">
        <v>4.2060000000000004</v>
      </c>
      <c r="T4" s="64">
        <v>10.33</v>
      </c>
      <c r="U4" s="65">
        <v>4557</v>
      </c>
      <c r="V4" s="63">
        <v>0.38500000000000001</v>
      </c>
      <c r="W4" s="65">
        <v>4154</v>
      </c>
      <c r="X4" s="65">
        <v>140.4</v>
      </c>
      <c r="Y4" s="65">
        <v>306.5</v>
      </c>
      <c r="Z4" s="65">
        <v>262</v>
      </c>
      <c r="AA4" s="65">
        <v>118.3</v>
      </c>
      <c r="AB4" s="65">
        <v>1726</v>
      </c>
      <c r="AC4" s="65">
        <v>383.5</v>
      </c>
      <c r="AD4" s="76">
        <v>1.2079137370219477E-2</v>
      </c>
      <c r="AE4" s="76">
        <v>3.042347056117755E-2</v>
      </c>
      <c r="AF4" s="76" t="s">
        <v>1033</v>
      </c>
      <c r="AG4" s="76" t="s">
        <v>1033</v>
      </c>
      <c r="AH4" s="76" t="s">
        <v>1033</v>
      </c>
      <c r="AI4" s="76" t="s">
        <v>1033</v>
      </c>
      <c r="AJ4" s="76" t="s">
        <v>1033</v>
      </c>
      <c r="AK4" s="76" t="s">
        <v>1033</v>
      </c>
      <c r="AL4" s="76">
        <v>5.2343441976606658E-3</v>
      </c>
      <c r="AM4" s="73" t="s">
        <v>1033</v>
      </c>
      <c r="AN4" s="73">
        <v>8.0000000000000002E-3</v>
      </c>
      <c r="AO4" s="73">
        <v>1.4E-2</v>
      </c>
      <c r="AP4" s="73" t="s">
        <v>1033</v>
      </c>
      <c r="AQ4" s="73" t="s">
        <v>1033</v>
      </c>
      <c r="AR4" s="73" t="s">
        <v>1033</v>
      </c>
      <c r="AS4" s="73" t="s">
        <v>1033</v>
      </c>
      <c r="AT4" s="73" t="s">
        <v>1033</v>
      </c>
      <c r="AU4" s="73" t="s">
        <v>1033</v>
      </c>
      <c r="AV4" s="73" t="s">
        <v>1033</v>
      </c>
      <c r="AW4" s="76" t="s">
        <v>1039</v>
      </c>
      <c r="AX4" s="76" t="s">
        <v>1039</v>
      </c>
      <c r="AY4" s="76" t="s">
        <v>1039</v>
      </c>
      <c r="AZ4" s="76" t="s">
        <v>1039</v>
      </c>
      <c r="BA4" s="76" t="s">
        <v>1039</v>
      </c>
      <c r="BB4" s="76" t="s">
        <v>1039</v>
      </c>
      <c r="BC4" s="76" t="s">
        <v>1039</v>
      </c>
      <c r="BD4" s="76" t="s">
        <v>1039</v>
      </c>
      <c r="BE4" s="77" t="s">
        <v>1040</v>
      </c>
      <c r="BF4" s="74" t="s">
        <v>1041</v>
      </c>
      <c r="BG4" s="76" t="s">
        <v>1042</v>
      </c>
      <c r="BH4" s="76" t="s">
        <v>1042</v>
      </c>
      <c r="BI4" s="76" t="s">
        <v>1042</v>
      </c>
      <c r="BJ4" s="76" t="s">
        <v>1042</v>
      </c>
      <c r="BK4" s="76" t="s">
        <v>1042</v>
      </c>
      <c r="BL4" s="76" t="s">
        <v>1042</v>
      </c>
      <c r="BM4" s="76" t="s">
        <v>1043</v>
      </c>
      <c r="BN4" s="76" t="s">
        <v>1042</v>
      </c>
      <c r="BO4" s="76" t="s">
        <v>1042</v>
      </c>
      <c r="BP4" s="76" t="s">
        <v>1042</v>
      </c>
      <c r="BQ4" s="76" t="s">
        <v>1042</v>
      </c>
      <c r="BR4" s="45" t="s">
        <v>1028</v>
      </c>
      <c r="BS4" s="45" t="s">
        <v>1045</v>
      </c>
      <c r="BT4" s="59" t="s">
        <v>1038</v>
      </c>
      <c r="BU4" s="45" t="s">
        <v>1046</v>
      </c>
      <c r="BV4" s="45" t="s">
        <v>1047</v>
      </c>
      <c r="BW4" s="45" t="s">
        <v>1047</v>
      </c>
      <c r="BX4" s="45" t="s">
        <v>1047</v>
      </c>
      <c r="BY4" s="45" t="s">
        <v>1047</v>
      </c>
      <c r="BZ4" s="45" t="s">
        <v>1047</v>
      </c>
      <c r="CA4" s="45" t="s">
        <v>1047</v>
      </c>
      <c r="CB4" s="45" t="s">
        <v>1047</v>
      </c>
      <c r="CC4" s="45" t="s">
        <v>1040</v>
      </c>
      <c r="CD4" s="45" t="s">
        <v>1043</v>
      </c>
      <c r="CE4" s="45" t="s">
        <v>1042</v>
      </c>
      <c r="CF4" s="45" t="s">
        <v>1042</v>
      </c>
      <c r="CG4" s="45" t="s">
        <v>1042</v>
      </c>
      <c r="CH4" s="45" t="s">
        <v>1043</v>
      </c>
      <c r="CI4" s="45" t="s">
        <v>1043</v>
      </c>
      <c r="CJ4" s="45" t="s">
        <v>1048</v>
      </c>
      <c r="CK4" s="45" t="s">
        <v>1042</v>
      </c>
      <c r="CL4" s="45" t="s">
        <v>1049</v>
      </c>
      <c r="CM4" s="45" t="s">
        <v>1050</v>
      </c>
      <c r="CN4" s="45" t="s">
        <v>1049</v>
      </c>
      <c r="CO4" s="45" t="s">
        <v>1051</v>
      </c>
      <c r="CP4" s="45" t="s">
        <v>1049</v>
      </c>
      <c r="CQ4" s="45" t="s">
        <v>1050</v>
      </c>
      <c r="CR4" s="45" t="s">
        <v>1049</v>
      </c>
      <c r="CS4" s="45" t="s">
        <v>1049</v>
      </c>
      <c r="CT4" s="45" t="s">
        <v>1049</v>
      </c>
      <c r="CU4" s="45" t="s">
        <v>1042</v>
      </c>
      <c r="CV4" s="45" t="s">
        <v>1042</v>
      </c>
      <c r="CW4" s="91">
        <v>1125.7142857142858</v>
      </c>
      <c r="CX4" s="45" t="s">
        <v>1042</v>
      </c>
      <c r="CY4" s="45" t="s">
        <v>1042</v>
      </c>
      <c r="CZ4" s="45" t="s">
        <v>1049</v>
      </c>
      <c r="DA4" s="45" t="s">
        <v>1049</v>
      </c>
      <c r="DB4" s="51" t="s">
        <v>1108</v>
      </c>
    </row>
    <row r="5" spans="1:106" x14ac:dyDescent="0.2">
      <c r="A5" s="23">
        <v>2</v>
      </c>
      <c r="B5" s="3" t="s">
        <v>41</v>
      </c>
      <c r="C5" s="62">
        <v>9.1</v>
      </c>
      <c r="D5" s="66">
        <v>106</v>
      </c>
      <c r="E5" s="60" t="str">
        <f>E4</f>
        <v>&lt;0,10</v>
      </c>
      <c r="F5" s="60">
        <v>1.609</v>
      </c>
      <c r="G5" s="64">
        <v>15.28</v>
      </c>
      <c r="H5" s="60" t="s">
        <v>1028</v>
      </c>
      <c r="I5" s="60">
        <v>1.3839999999999999</v>
      </c>
      <c r="J5" s="60">
        <v>2.4790000000000001</v>
      </c>
      <c r="K5" s="64" t="s">
        <v>1029</v>
      </c>
      <c r="L5" s="61" t="s">
        <v>1031</v>
      </c>
      <c r="M5" s="65">
        <v>551.70000000000005</v>
      </c>
      <c r="N5" s="67" t="s">
        <v>1029</v>
      </c>
      <c r="O5" s="60">
        <v>2.6440000000000001</v>
      </c>
      <c r="P5" s="60">
        <v>5.0369999999999999</v>
      </c>
      <c r="Q5" s="60" t="s">
        <v>1030</v>
      </c>
      <c r="R5" s="64">
        <v>11.36</v>
      </c>
      <c r="S5" s="60">
        <v>6.74</v>
      </c>
      <c r="T5" s="64">
        <v>22.39</v>
      </c>
      <c r="U5" s="65">
        <v>7441</v>
      </c>
      <c r="V5" s="63">
        <v>0.111</v>
      </c>
      <c r="W5" s="65">
        <v>2573</v>
      </c>
      <c r="X5" s="64">
        <v>87.39</v>
      </c>
      <c r="Y5" s="65">
        <v>113</v>
      </c>
      <c r="Z5" s="65">
        <v>173</v>
      </c>
      <c r="AA5" s="64">
        <v>78.260000000000005</v>
      </c>
      <c r="AB5" s="65">
        <v>1532</v>
      </c>
      <c r="AC5" s="65">
        <v>384.8</v>
      </c>
      <c r="AD5" s="68">
        <v>5.303202206559901E-2</v>
      </c>
      <c r="AE5" s="68">
        <v>0.25685992649962597</v>
      </c>
      <c r="AF5" s="68">
        <v>5.6845245008990089E-2</v>
      </c>
      <c r="AG5" s="68">
        <v>0.32261590711634153</v>
      </c>
      <c r="AH5" s="68">
        <v>0.14907028066735742</v>
      </c>
      <c r="AI5" s="68">
        <v>0.18307434750221074</v>
      </c>
      <c r="AJ5" s="68">
        <v>0.16251877387871666</v>
      </c>
      <c r="AK5" s="68">
        <v>3.1453823769457233E-2</v>
      </c>
      <c r="AL5" s="68">
        <v>5.4529162427153936E-2</v>
      </c>
      <c r="AM5" s="73" t="s">
        <v>1033</v>
      </c>
      <c r="AN5" s="68">
        <v>2.3726032234234824E-2</v>
      </c>
      <c r="AO5" s="68">
        <v>2.3601642220745813E-2</v>
      </c>
      <c r="AP5" s="68">
        <v>0.23786988296621864</v>
      </c>
      <c r="AQ5" s="68">
        <v>0.21948890447893873</v>
      </c>
      <c r="AR5" s="68">
        <v>9.2155654774349532E-2</v>
      </c>
      <c r="AS5" s="68">
        <v>0.12844582173758848</v>
      </c>
      <c r="AT5" s="68">
        <v>0.13833854464303691</v>
      </c>
      <c r="AU5" s="68">
        <v>2.6998579860030264E-2</v>
      </c>
      <c r="AV5" s="68">
        <v>2.0566476333839751E-2</v>
      </c>
      <c r="AW5" s="76" t="s">
        <v>1039</v>
      </c>
      <c r="AX5" s="76" t="s">
        <v>1039</v>
      </c>
      <c r="AY5" s="76" t="s">
        <v>1039</v>
      </c>
      <c r="AZ5" s="76" t="s">
        <v>1039</v>
      </c>
      <c r="BA5" s="76" t="s">
        <v>1039</v>
      </c>
      <c r="BB5" s="76" t="s">
        <v>1039</v>
      </c>
      <c r="BC5" s="76" t="s">
        <v>1039</v>
      </c>
      <c r="BD5" s="76" t="s">
        <v>1039</v>
      </c>
      <c r="BE5" s="77" t="s">
        <v>1040</v>
      </c>
      <c r="BF5" s="74" t="s">
        <v>1041</v>
      </c>
      <c r="BG5" s="76" t="s">
        <v>1042</v>
      </c>
      <c r="BH5" s="76" t="s">
        <v>1042</v>
      </c>
      <c r="BI5" s="76" t="s">
        <v>1042</v>
      </c>
      <c r="BJ5" s="76" t="s">
        <v>1042</v>
      </c>
      <c r="BK5" s="76" t="s">
        <v>1042</v>
      </c>
      <c r="BL5" s="76" t="s">
        <v>1042</v>
      </c>
      <c r="BM5" s="76" t="s">
        <v>1043</v>
      </c>
      <c r="BN5" s="76" t="s">
        <v>1042</v>
      </c>
      <c r="BO5" s="76" t="s">
        <v>1042</v>
      </c>
      <c r="BP5" s="76" t="s">
        <v>1042</v>
      </c>
      <c r="BQ5" s="76" t="s">
        <v>1042</v>
      </c>
      <c r="BR5" s="45" t="s">
        <v>1028</v>
      </c>
      <c r="BS5" s="45" t="s">
        <v>1045</v>
      </c>
      <c r="BT5" s="92" t="s">
        <v>1038</v>
      </c>
      <c r="BU5" s="45" t="s">
        <v>1046</v>
      </c>
      <c r="BV5" s="45" t="s">
        <v>1047</v>
      </c>
      <c r="BW5" s="45" t="s">
        <v>1047</v>
      </c>
      <c r="BX5" s="45" t="s">
        <v>1047</v>
      </c>
      <c r="BY5" s="45" t="s">
        <v>1047</v>
      </c>
      <c r="BZ5" s="45" t="s">
        <v>1047</v>
      </c>
      <c r="CA5" s="45" t="s">
        <v>1047</v>
      </c>
      <c r="CB5" s="45" t="s">
        <v>1047</v>
      </c>
      <c r="CC5" s="45" t="s">
        <v>1040</v>
      </c>
      <c r="CD5" s="45" t="s">
        <v>1043</v>
      </c>
      <c r="CE5" s="45" t="s">
        <v>1042</v>
      </c>
      <c r="CF5" s="45" t="s">
        <v>1042</v>
      </c>
      <c r="CG5" s="45" t="s">
        <v>1042</v>
      </c>
      <c r="CH5" s="45" t="s">
        <v>1043</v>
      </c>
      <c r="CI5" s="45" t="s">
        <v>1043</v>
      </c>
      <c r="CJ5" s="45" t="s">
        <v>1048</v>
      </c>
      <c r="CK5" s="45" t="s">
        <v>1042</v>
      </c>
      <c r="CL5" s="45" t="s">
        <v>1049</v>
      </c>
      <c r="CM5" s="45" t="s">
        <v>1050</v>
      </c>
      <c r="CN5" s="45" t="s">
        <v>1049</v>
      </c>
      <c r="CO5" s="45" t="s">
        <v>1052</v>
      </c>
      <c r="CP5" s="45" t="s">
        <v>1049</v>
      </c>
      <c r="CQ5" s="45" t="s">
        <v>1050</v>
      </c>
      <c r="CR5" s="45" t="s">
        <v>1049</v>
      </c>
      <c r="CS5" s="45" t="s">
        <v>1049</v>
      </c>
      <c r="CT5" s="45" t="s">
        <v>1049</v>
      </c>
      <c r="CU5" s="45" t="s">
        <v>1042</v>
      </c>
      <c r="CV5" s="45" t="s">
        <v>1042</v>
      </c>
      <c r="CW5" s="91">
        <v>170.18181818181819</v>
      </c>
      <c r="CX5" s="45" t="s">
        <v>1042</v>
      </c>
      <c r="CY5" s="45" t="s">
        <v>1042</v>
      </c>
      <c r="CZ5" s="45" t="s">
        <v>1049</v>
      </c>
      <c r="DA5" s="45" t="s">
        <v>1049</v>
      </c>
      <c r="DB5" s="51" t="s">
        <v>1108</v>
      </c>
    </row>
    <row r="6" spans="1:106" x14ac:dyDescent="0.2">
      <c r="A6" s="23">
        <v>3</v>
      </c>
      <c r="B6" s="3" t="s">
        <v>54</v>
      </c>
      <c r="C6" s="62">
        <v>7.4</v>
      </c>
      <c r="D6" s="66">
        <v>177</v>
      </c>
      <c r="E6" s="60" t="str">
        <f t="shared" ref="E6:E69" si="0">E5</f>
        <v>&lt;0,10</v>
      </c>
      <c r="F6" s="60">
        <v>4.5359999999999996</v>
      </c>
      <c r="G6" s="64">
        <v>73.09</v>
      </c>
      <c r="H6" s="67">
        <v>0.90280000000000005</v>
      </c>
      <c r="I6" s="60">
        <v>6.79</v>
      </c>
      <c r="J6" s="64">
        <v>28.29</v>
      </c>
      <c r="K6" s="64">
        <v>23.9</v>
      </c>
      <c r="L6" s="61">
        <v>9.2600000000000002E-2</v>
      </c>
      <c r="M6" s="65">
        <v>1167</v>
      </c>
      <c r="N6" s="60">
        <v>0.998</v>
      </c>
      <c r="O6" s="60">
        <v>8.4570000000000007</v>
      </c>
      <c r="P6" s="64">
        <v>24.84</v>
      </c>
      <c r="Q6" s="60" t="s">
        <v>1030</v>
      </c>
      <c r="R6" s="64">
        <v>13.45</v>
      </c>
      <c r="S6" s="60">
        <v>9.6</v>
      </c>
      <c r="T6" s="65">
        <v>225.8</v>
      </c>
      <c r="U6" s="65">
        <v>3905</v>
      </c>
      <c r="V6" s="63">
        <v>1.38</v>
      </c>
      <c r="W6" s="65">
        <v>9483</v>
      </c>
      <c r="X6" s="65">
        <v>573.20000000000005</v>
      </c>
      <c r="Y6" s="65">
        <v>851.6</v>
      </c>
      <c r="Z6" s="65">
        <v>559</v>
      </c>
      <c r="AA6" s="64">
        <v>88.9</v>
      </c>
      <c r="AB6" s="65">
        <v>3831</v>
      </c>
      <c r="AC6" s="65">
        <v>630.1</v>
      </c>
      <c r="AD6" s="68">
        <v>3.8837249821977782E-2</v>
      </c>
      <c r="AE6" s="68">
        <v>1.9557823129251702E-2</v>
      </c>
      <c r="AF6" s="68" t="s">
        <v>1033</v>
      </c>
      <c r="AG6" s="68">
        <v>3.2843677560110904E-2</v>
      </c>
      <c r="AH6" s="68">
        <v>2.1243352574882961E-2</v>
      </c>
      <c r="AI6" s="68">
        <v>1.8537036195324458E-2</v>
      </c>
      <c r="AJ6" s="68">
        <v>2.3461054800539366E-2</v>
      </c>
      <c r="AK6" s="68">
        <v>9.5355514143296502E-3</v>
      </c>
      <c r="AL6" s="68">
        <v>1.2912765328848689E-2</v>
      </c>
      <c r="AM6" s="73" t="s">
        <v>1033</v>
      </c>
      <c r="AN6" s="68" t="s">
        <v>1033</v>
      </c>
      <c r="AO6" s="68" t="s">
        <v>1033</v>
      </c>
      <c r="AP6" s="68">
        <v>2.9097635713528171E-2</v>
      </c>
      <c r="AQ6" s="68">
        <v>4.1141122373225453E-2</v>
      </c>
      <c r="AR6" s="68">
        <v>1.3399959092768511E-2</v>
      </c>
      <c r="AS6" s="68">
        <v>3.6935821099040957E-2</v>
      </c>
      <c r="AT6" s="68">
        <v>1.7900701483265911E-2</v>
      </c>
      <c r="AU6" s="68" t="s">
        <v>1033</v>
      </c>
      <c r="AV6" s="68">
        <v>1.0416193203339242E-2</v>
      </c>
      <c r="AW6" s="76" t="s">
        <v>1039</v>
      </c>
      <c r="AX6" s="76" t="s">
        <v>1039</v>
      </c>
      <c r="AY6" s="76" t="s">
        <v>1039</v>
      </c>
      <c r="AZ6" s="76" t="s">
        <v>1039</v>
      </c>
      <c r="BA6" s="76" t="s">
        <v>1039</v>
      </c>
      <c r="BB6" s="76" t="s">
        <v>1039</v>
      </c>
      <c r="BC6" s="76" t="s">
        <v>1039</v>
      </c>
      <c r="BD6" s="76" t="s">
        <v>1039</v>
      </c>
      <c r="BE6" s="77" t="s">
        <v>1040</v>
      </c>
      <c r="BF6" s="74" t="s">
        <v>1041</v>
      </c>
      <c r="BG6" s="76" t="s">
        <v>1042</v>
      </c>
      <c r="BH6" s="76" t="s">
        <v>1042</v>
      </c>
      <c r="BI6" s="76" t="s">
        <v>1042</v>
      </c>
      <c r="BJ6" s="76">
        <v>5.0000000000000001E-3</v>
      </c>
      <c r="BK6" s="76" t="s">
        <v>1042</v>
      </c>
      <c r="BL6" s="76" t="s">
        <v>1042</v>
      </c>
      <c r="BM6" s="76" t="s">
        <v>1043</v>
      </c>
      <c r="BN6" s="76" t="s">
        <v>1042</v>
      </c>
      <c r="BO6" s="76" t="s">
        <v>1042</v>
      </c>
      <c r="BP6" s="76" t="s">
        <v>1042</v>
      </c>
      <c r="BQ6" s="76" t="s">
        <v>1042</v>
      </c>
      <c r="BR6" s="45" t="s">
        <v>1028</v>
      </c>
      <c r="BS6" s="45" t="s">
        <v>1045</v>
      </c>
      <c r="BT6" s="92">
        <v>2.08</v>
      </c>
      <c r="BU6" s="45" t="s">
        <v>1046</v>
      </c>
      <c r="BV6" s="45" t="s">
        <v>1047</v>
      </c>
      <c r="BW6" s="45" t="s">
        <v>1047</v>
      </c>
      <c r="BX6" s="45" t="s">
        <v>1047</v>
      </c>
      <c r="BY6" s="45" t="s">
        <v>1047</v>
      </c>
      <c r="BZ6" s="45" t="s">
        <v>1047</v>
      </c>
      <c r="CA6" s="45" t="s">
        <v>1047</v>
      </c>
      <c r="CB6" s="45" t="s">
        <v>1047</v>
      </c>
      <c r="CC6" s="45" t="s">
        <v>1040</v>
      </c>
      <c r="CD6" s="45" t="s">
        <v>1043</v>
      </c>
      <c r="CE6" s="45" t="s">
        <v>1042</v>
      </c>
      <c r="CF6" s="45" t="s">
        <v>1042</v>
      </c>
      <c r="CG6" s="45" t="s">
        <v>1042</v>
      </c>
      <c r="CH6" s="45" t="s">
        <v>1043</v>
      </c>
      <c r="CI6" s="45" t="s">
        <v>1043</v>
      </c>
      <c r="CJ6" s="45" t="s">
        <v>1048</v>
      </c>
      <c r="CK6" s="45" t="s">
        <v>1042</v>
      </c>
      <c r="CL6" s="45" t="s">
        <v>1049</v>
      </c>
      <c r="CM6" s="45" t="s">
        <v>1050</v>
      </c>
      <c r="CN6" s="45" t="s">
        <v>1049</v>
      </c>
      <c r="CO6" s="45" t="s">
        <v>1053</v>
      </c>
      <c r="CP6" s="45" t="s">
        <v>1049</v>
      </c>
      <c r="CQ6" s="45" t="s">
        <v>1050</v>
      </c>
      <c r="CR6" s="45" t="s">
        <v>1049</v>
      </c>
      <c r="CS6" s="45" t="s">
        <v>1049</v>
      </c>
      <c r="CT6" s="45" t="s">
        <v>1049</v>
      </c>
      <c r="CU6" s="45" t="s">
        <v>1042</v>
      </c>
      <c r="CV6" s="45" t="s">
        <v>1042</v>
      </c>
      <c r="CW6" s="91">
        <v>1908.9285714285713</v>
      </c>
      <c r="CX6" s="45" t="s">
        <v>1042</v>
      </c>
      <c r="CY6" s="45" t="s">
        <v>1042</v>
      </c>
      <c r="CZ6" s="45" t="s">
        <v>1049</v>
      </c>
      <c r="DA6" s="45" t="s">
        <v>1049</v>
      </c>
      <c r="DB6" s="51" t="s">
        <v>1108</v>
      </c>
    </row>
    <row r="7" spans="1:106" x14ac:dyDescent="0.2">
      <c r="A7" s="23">
        <v>4</v>
      </c>
      <c r="B7" s="3" t="s">
        <v>56</v>
      </c>
      <c r="C7" s="62">
        <v>7.7</v>
      </c>
      <c r="D7" s="66">
        <v>118</v>
      </c>
      <c r="E7" s="60" t="str">
        <f t="shared" si="0"/>
        <v>&lt;0,10</v>
      </c>
      <c r="F7" s="60">
        <v>0.34599999999999997</v>
      </c>
      <c r="G7" s="64">
        <v>34.35</v>
      </c>
      <c r="H7" s="67" t="s">
        <v>1028</v>
      </c>
      <c r="I7" s="60">
        <v>2.1120000000000001</v>
      </c>
      <c r="J7" s="60">
        <v>4.766</v>
      </c>
      <c r="K7" s="60">
        <v>6.2439999999999998</v>
      </c>
      <c r="L7" s="61">
        <v>7.9000000000000008E-3</v>
      </c>
      <c r="M7" s="65">
        <v>819.5</v>
      </c>
      <c r="N7" s="60">
        <v>1.25</v>
      </c>
      <c r="O7" s="60">
        <v>4.1890000000000001</v>
      </c>
      <c r="P7" s="60">
        <v>5.492</v>
      </c>
      <c r="Q7" s="60" t="s">
        <v>1030</v>
      </c>
      <c r="R7" s="64">
        <v>14.8</v>
      </c>
      <c r="S7" s="60">
        <v>7.6859999999999999</v>
      </c>
      <c r="T7" s="64">
        <v>20.25</v>
      </c>
      <c r="U7" s="65">
        <v>7116</v>
      </c>
      <c r="V7" s="63">
        <v>0.59799999999999998</v>
      </c>
      <c r="W7" s="65">
        <v>7283</v>
      </c>
      <c r="X7" s="65">
        <v>268.2</v>
      </c>
      <c r="Y7" s="65">
        <v>685</v>
      </c>
      <c r="Z7" s="65">
        <v>322</v>
      </c>
      <c r="AA7" s="65">
        <v>122.2</v>
      </c>
      <c r="AB7" s="65">
        <v>2141</v>
      </c>
      <c r="AC7" s="65">
        <v>437.5</v>
      </c>
      <c r="AD7" s="68">
        <v>1.8852638941796829E-2</v>
      </c>
      <c r="AE7" s="68">
        <v>3.6304051541909403E-2</v>
      </c>
      <c r="AF7" s="68" t="s">
        <v>1033</v>
      </c>
      <c r="AG7" s="68">
        <v>4.0560531295130528E-2</v>
      </c>
      <c r="AH7" s="68">
        <v>3.8366676478544665E-2</v>
      </c>
      <c r="AI7" s="68">
        <v>2.7586682198932334E-2</v>
      </c>
      <c r="AJ7" s="68">
        <v>2.717230455447656E-2</v>
      </c>
      <c r="AK7" s="68">
        <v>6.3768458370346594E-3</v>
      </c>
      <c r="AL7" s="68">
        <v>1.5730911679913216E-2</v>
      </c>
      <c r="AM7" s="73" t="s">
        <v>1033</v>
      </c>
      <c r="AN7" s="68" t="s">
        <v>1033</v>
      </c>
      <c r="AO7" s="68" t="s">
        <v>1033</v>
      </c>
      <c r="AP7" s="68">
        <v>3.033417272081565E-2</v>
      </c>
      <c r="AQ7" s="68">
        <v>4.8072129623502706E-2</v>
      </c>
      <c r="AR7" s="68">
        <v>1.9124979539717833E-2</v>
      </c>
      <c r="AS7" s="68">
        <v>3.8697684552208296E-2</v>
      </c>
      <c r="AT7" s="68">
        <v>3.3198380641807974E-2</v>
      </c>
      <c r="AU7" s="68" t="s">
        <v>1033</v>
      </c>
      <c r="AV7" s="68">
        <v>5.045402913865308E-2</v>
      </c>
      <c r="AW7" s="76" t="s">
        <v>1039</v>
      </c>
      <c r="AX7" s="76" t="s">
        <v>1039</v>
      </c>
      <c r="AY7" s="76" t="s">
        <v>1039</v>
      </c>
      <c r="AZ7" s="76" t="s">
        <v>1039</v>
      </c>
      <c r="BA7" s="76" t="s">
        <v>1039</v>
      </c>
      <c r="BB7" s="76" t="s">
        <v>1039</v>
      </c>
      <c r="BC7" s="76" t="s">
        <v>1039</v>
      </c>
      <c r="BD7" s="76" t="s">
        <v>1039</v>
      </c>
      <c r="BE7" s="77" t="s">
        <v>1040</v>
      </c>
      <c r="BF7" s="74" t="s">
        <v>1041</v>
      </c>
      <c r="BG7" s="76" t="s">
        <v>1042</v>
      </c>
      <c r="BH7" s="76" t="s">
        <v>1042</v>
      </c>
      <c r="BI7" s="76" t="s">
        <v>1042</v>
      </c>
      <c r="BJ7" s="76" t="s">
        <v>1042</v>
      </c>
      <c r="BK7" s="76" t="s">
        <v>1042</v>
      </c>
      <c r="BL7" s="76" t="s">
        <v>1042</v>
      </c>
      <c r="BM7" s="76" t="s">
        <v>1043</v>
      </c>
      <c r="BN7" s="76" t="s">
        <v>1042</v>
      </c>
      <c r="BO7" s="76" t="s">
        <v>1042</v>
      </c>
      <c r="BP7" s="76" t="s">
        <v>1042</v>
      </c>
      <c r="BQ7" s="76" t="s">
        <v>1042</v>
      </c>
      <c r="BR7" s="45" t="s">
        <v>1028</v>
      </c>
      <c r="BS7" s="45" t="s">
        <v>1045</v>
      </c>
      <c r="BT7" s="92" t="s">
        <v>1038</v>
      </c>
      <c r="BU7" s="45" t="s">
        <v>1046</v>
      </c>
      <c r="BV7" s="45" t="s">
        <v>1047</v>
      </c>
      <c r="BW7" s="45" t="s">
        <v>1047</v>
      </c>
      <c r="BX7" s="45" t="s">
        <v>1047</v>
      </c>
      <c r="BY7" s="45" t="s">
        <v>1047</v>
      </c>
      <c r="BZ7" s="45" t="s">
        <v>1047</v>
      </c>
      <c r="CA7" s="45" t="s">
        <v>1047</v>
      </c>
      <c r="CB7" s="45" t="s">
        <v>1047</v>
      </c>
      <c r="CC7" s="45" t="s">
        <v>1040</v>
      </c>
      <c r="CD7" s="45" t="s">
        <v>1043</v>
      </c>
      <c r="CE7" s="45" t="s">
        <v>1042</v>
      </c>
      <c r="CF7" s="45" t="s">
        <v>1042</v>
      </c>
      <c r="CG7" s="45" t="s">
        <v>1042</v>
      </c>
      <c r="CH7" s="45" t="s">
        <v>1043</v>
      </c>
      <c r="CI7" s="45" t="s">
        <v>1043</v>
      </c>
      <c r="CJ7" s="45" t="s">
        <v>1048</v>
      </c>
      <c r="CK7" s="45" t="s">
        <v>1042</v>
      </c>
      <c r="CL7" s="45" t="s">
        <v>1049</v>
      </c>
      <c r="CM7" s="45" t="s">
        <v>1050</v>
      </c>
      <c r="CN7" s="45" t="s">
        <v>1049</v>
      </c>
      <c r="CO7" s="45" t="s">
        <v>1054</v>
      </c>
      <c r="CP7" s="45" t="s">
        <v>1049</v>
      </c>
      <c r="CQ7" s="45" t="s">
        <v>1050</v>
      </c>
      <c r="CR7" s="45" t="s">
        <v>1049</v>
      </c>
      <c r="CS7" s="45" t="s">
        <v>1049</v>
      </c>
      <c r="CT7" s="45" t="s">
        <v>1049</v>
      </c>
      <c r="CU7" s="45" t="s">
        <v>1042</v>
      </c>
      <c r="CV7" s="45" t="s">
        <v>1042</v>
      </c>
      <c r="CW7" s="91">
        <v>1596.6620305980528</v>
      </c>
      <c r="CX7" s="45" t="s">
        <v>1042</v>
      </c>
      <c r="CY7" s="45" t="s">
        <v>1042</v>
      </c>
      <c r="CZ7" s="45" t="s">
        <v>1049</v>
      </c>
      <c r="DA7" s="45" t="s">
        <v>1049</v>
      </c>
      <c r="DB7" s="51" t="s">
        <v>1108</v>
      </c>
    </row>
    <row r="8" spans="1:106" x14ac:dyDescent="0.2">
      <c r="A8" s="23">
        <v>5</v>
      </c>
      <c r="B8" s="3" t="s">
        <v>57</v>
      </c>
      <c r="C8" s="62">
        <v>7.3</v>
      </c>
      <c r="D8" s="66">
        <v>92</v>
      </c>
      <c r="E8" s="60" t="str">
        <f t="shared" si="0"/>
        <v>&lt;0,10</v>
      </c>
      <c r="F8" s="60">
        <v>5.15</v>
      </c>
      <c r="G8" s="64">
        <v>23.4</v>
      </c>
      <c r="H8" s="67" t="s">
        <v>1028</v>
      </c>
      <c r="I8" s="60">
        <v>7.34</v>
      </c>
      <c r="J8" s="67">
        <v>0.45500000000000002</v>
      </c>
      <c r="K8" s="60">
        <v>4.34</v>
      </c>
      <c r="L8" s="61">
        <v>6.6E-3</v>
      </c>
      <c r="M8" s="65">
        <v>494.5</v>
      </c>
      <c r="N8" s="60" t="s">
        <v>1029</v>
      </c>
      <c r="O8" s="60">
        <v>2.81</v>
      </c>
      <c r="P8" s="60" t="s">
        <v>1038</v>
      </c>
      <c r="Q8" s="60" t="s">
        <v>1030</v>
      </c>
      <c r="R8" s="60">
        <v>4.7300000000000004</v>
      </c>
      <c r="S8" s="60">
        <v>1.17</v>
      </c>
      <c r="T8" s="64">
        <v>83.5</v>
      </c>
      <c r="U8" s="65">
        <v>1210</v>
      </c>
      <c r="V8" s="63">
        <v>5.8000000000000003E-2</v>
      </c>
      <c r="W8" s="65">
        <v>2628</v>
      </c>
      <c r="X8" s="65">
        <v>207</v>
      </c>
      <c r="Y8" s="64">
        <v>74.400000000000006</v>
      </c>
      <c r="Z8" s="64">
        <v>42.2</v>
      </c>
      <c r="AA8" s="64">
        <v>38.5</v>
      </c>
      <c r="AB8" s="65">
        <v>1593</v>
      </c>
      <c r="AC8" s="65">
        <v>289.5</v>
      </c>
      <c r="AD8" s="68">
        <v>8.0062282178824263E-3</v>
      </c>
      <c r="AE8" s="68">
        <v>2.1278245321039585E-2</v>
      </c>
      <c r="AF8" s="68" t="s">
        <v>1033</v>
      </c>
      <c r="AG8" s="68" t="s">
        <v>1033</v>
      </c>
      <c r="AH8" s="68" t="s">
        <v>1033</v>
      </c>
      <c r="AI8" s="68" t="s">
        <v>1033</v>
      </c>
      <c r="AJ8" s="68" t="s">
        <v>1033</v>
      </c>
      <c r="AK8" s="68" t="s">
        <v>1033</v>
      </c>
      <c r="AL8" s="68" t="s">
        <v>1033</v>
      </c>
      <c r="AM8" s="73" t="s">
        <v>1033</v>
      </c>
      <c r="AN8" s="68" t="s">
        <v>1033</v>
      </c>
      <c r="AO8" s="68">
        <v>5.7477855285054079E-3</v>
      </c>
      <c r="AP8" s="68" t="s">
        <v>1033</v>
      </c>
      <c r="AQ8" s="68" t="s">
        <v>1033</v>
      </c>
      <c r="AR8" s="68" t="s">
        <v>1033</v>
      </c>
      <c r="AS8" s="68" t="s">
        <v>1033</v>
      </c>
      <c r="AT8" s="68" t="s">
        <v>1033</v>
      </c>
      <c r="AU8" s="68" t="s">
        <v>1033</v>
      </c>
      <c r="AV8" s="68" t="s">
        <v>1033</v>
      </c>
      <c r="AW8" s="76" t="s">
        <v>1039</v>
      </c>
      <c r="AX8" s="76" t="s">
        <v>1039</v>
      </c>
      <c r="AY8" s="76" t="s">
        <v>1039</v>
      </c>
      <c r="AZ8" s="76" t="s">
        <v>1039</v>
      </c>
      <c r="BA8" s="76" t="s">
        <v>1039</v>
      </c>
      <c r="BB8" s="76" t="s">
        <v>1039</v>
      </c>
      <c r="BC8" s="76" t="s">
        <v>1039</v>
      </c>
      <c r="BD8" s="76" t="s">
        <v>1039</v>
      </c>
      <c r="BE8" s="77" t="s">
        <v>1040</v>
      </c>
      <c r="BF8" s="74" t="s">
        <v>1041</v>
      </c>
      <c r="BG8" s="76" t="s">
        <v>1042</v>
      </c>
      <c r="BH8" s="76" t="s">
        <v>1042</v>
      </c>
      <c r="BI8" s="76" t="s">
        <v>1042</v>
      </c>
      <c r="BJ8" s="76" t="s">
        <v>1042</v>
      </c>
      <c r="BK8" s="76" t="s">
        <v>1042</v>
      </c>
      <c r="BL8" s="76" t="s">
        <v>1042</v>
      </c>
      <c r="BM8" s="76" t="s">
        <v>1043</v>
      </c>
      <c r="BN8" s="76" t="s">
        <v>1042</v>
      </c>
      <c r="BO8" s="76" t="s">
        <v>1042</v>
      </c>
      <c r="BP8" s="76" t="s">
        <v>1042</v>
      </c>
      <c r="BQ8" s="76" t="s">
        <v>1042</v>
      </c>
      <c r="BR8" s="45" t="s">
        <v>1028</v>
      </c>
      <c r="BS8" s="45" t="s">
        <v>1045</v>
      </c>
      <c r="BT8" s="92" t="s">
        <v>1038</v>
      </c>
      <c r="BU8" s="45" t="s">
        <v>1046</v>
      </c>
      <c r="BV8" s="45" t="s">
        <v>1047</v>
      </c>
      <c r="BW8" s="45" t="s">
        <v>1047</v>
      </c>
      <c r="BX8" s="45" t="s">
        <v>1047</v>
      </c>
      <c r="BY8" s="45" t="s">
        <v>1047</v>
      </c>
      <c r="BZ8" s="45" t="s">
        <v>1047</v>
      </c>
      <c r="CA8" s="45" t="s">
        <v>1047</v>
      </c>
      <c r="CB8" s="45" t="s">
        <v>1047</v>
      </c>
      <c r="CC8" s="45" t="s">
        <v>1040</v>
      </c>
      <c r="CD8" s="45" t="s">
        <v>1043</v>
      </c>
      <c r="CE8" s="45" t="s">
        <v>1042</v>
      </c>
      <c r="CF8" s="45" t="s">
        <v>1042</v>
      </c>
      <c r="CG8" s="45" t="s">
        <v>1042</v>
      </c>
      <c r="CH8" s="45" t="s">
        <v>1043</v>
      </c>
      <c r="CI8" s="45" t="s">
        <v>1043</v>
      </c>
      <c r="CJ8" s="45" t="s">
        <v>1048</v>
      </c>
      <c r="CK8" s="45" t="s">
        <v>1042</v>
      </c>
      <c r="CL8" s="45" t="s">
        <v>1049</v>
      </c>
      <c r="CM8" s="45" t="s">
        <v>1050</v>
      </c>
      <c r="CN8" s="45" t="s">
        <v>1049</v>
      </c>
      <c r="CO8" s="45" t="s">
        <v>1055</v>
      </c>
      <c r="CP8" s="45" t="s">
        <v>1049</v>
      </c>
      <c r="CQ8" s="45" t="s">
        <v>1050</v>
      </c>
      <c r="CR8" s="45" t="s">
        <v>1049</v>
      </c>
      <c r="CS8" s="45" t="s">
        <v>1049</v>
      </c>
      <c r="CT8" s="45" t="s">
        <v>1049</v>
      </c>
      <c r="CU8" s="45" t="s">
        <v>1042</v>
      </c>
      <c r="CV8" s="45" t="s">
        <v>1042</v>
      </c>
      <c r="CW8" s="91">
        <v>60.199004975124375</v>
      </c>
      <c r="CX8" s="45" t="s">
        <v>1042</v>
      </c>
      <c r="CY8" s="45" t="s">
        <v>1042</v>
      </c>
      <c r="CZ8" s="45" t="s">
        <v>1049</v>
      </c>
      <c r="DA8" s="45" t="s">
        <v>1049</v>
      </c>
      <c r="DB8" s="51" t="s">
        <v>1108</v>
      </c>
    </row>
    <row r="9" spans="1:106" x14ac:dyDescent="0.2">
      <c r="A9" s="23">
        <v>6</v>
      </c>
      <c r="B9" s="3" t="s">
        <v>59</v>
      </c>
      <c r="C9" s="62">
        <v>7.3</v>
      </c>
      <c r="D9" s="66">
        <v>188</v>
      </c>
      <c r="E9" s="60" t="str">
        <f t="shared" si="0"/>
        <v>&lt;0,10</v>
      </c>
      <c r="F9" s="60">
        <v>8.1129999999999995</v>
      </c>
      <c r="G9" s="64">
        <v>31.45</v>
      </c>
      <c r="H9" s="67" t="s">
        <v>1028</v>
      </c>
      <c r="I9" s="60">
        <v>1.393</v>
      </c>
      <c r="J9" s="60">
        <v>5.2450000000000001</v>
      </c>
      <c r="K9" s="60">
        <v>9.5350000000000001</v>
      </c>
      <c r="L9" s="61">
        <v>6.4999999999999997E-3</v>
      </c>
      <c r="M9" s="65">
        <v>1694</v>
      </c>
      <c r="N9" s="60" t="s">
        <v>1029</v>
      </c>
      <c r="O9" s="60">
        <v>2.6280000000000001</v>
      </c>
      <c r="P9" s="60">
        <v>9.7270000000000003</v>
      </c>
      <c r="Q9" s="60" t="s">
        <v>1030</v>
      </c>
      <c r="R9" s="64">
        <v>26.2</v>
      </c>
      <c r="S9" s="60">
        <v>5.0039999999999996</v>
      </c>
      <c r="T9" s="64">
        <v>22.46</v>
      </c>
      <c r="U9" s="65">
        <v>19150</v>
      </c>
      <c r="V9" s="63">
        <v>0.41399999999999998</v>
      </c>
      <c r="W9" s="65">
        <v>4583</v>
      </c>
      <c r="X9" s="65">
        <v>162</v>
      </c>
      <c r="Y9" s="65">
        <v>330.5</v>
      </c>
      <c r="Z9" s="65">
        <v>499</v>
      </c>
      <c r="AA9" s="65">
        <v>119.4</v>
      </c>
      <c r="AB9" s="65">
        <v>2031</v>
      </c>
      <c r="AC9" s="65">
        <v>493.6</v>
      </c>
      <c r="AD9" s="68">
        <v>2.4560766862117195E-2</v>
      </c>
      <c r="AE9" s="68">
        <v>7.4595181150731757E-2</v>
      </c>
      <c r="AF9" s="68">
        <v>1.4780105782378613E-2</v>
      </c>
      <c r="AG9" s="68">
        <v>0.10601333986957234</v>
      </c>
      <c r="AH9" s="68">
        <v>9.4337947606809885E-2</v>
      </c>
      <c r="AI9" s="68">
        <v>0.11362162108630315</v>
      </c>
      <c r="AJ9" s="68">
        <v>0.1165919314232519</v>
      </c>
      <c r="AK9" s="68">
        <v>2.6792213386981432E-2</v>
      </c>
      <c r="AL9" s="68">
        <v>6.8862885409968627E-2</v>
      </c>
      <c r="AM9" s="73" t="s">
        <v>1033</v>
      </c>
      <c r="AN9" s="68">
        <v>9.0909605371034142E-3</v>
      </c>
      <c r="AO9" s="68">
        <v>9.2840766890412603E-3</v>
      </c>
      <c r="AP9" s="68">
        <v>0.11331461592168399</v>
      </c>
      <c r="AQ9" s="68">
        <v>0.17277033962269495</v>
      </c>
      <c r="AR9" s="68">
        <v>6.3762284627742111E-2</v>
      </c>
      <c r="AS9" s="68">
        <v>0.10914033602210438</v>
      </c>
      <c r="AT9" s="68">
        <v>0.13637820206740392</v>
      </c>
      <c r="AU9" s="68">
        <v>2.4837708156929161E-2</v>
      </c>
      <c r="AV9" s="68" t="s">
        <v>1033</v>
      </c>
      <c r="AW9" s="76" t="s">
        <v>1039</v>
      </c>
      <c r="AX9" s="76" t="s">
        <v>1039</v>
      </c>
      <c r="AY9" s="76" t="s">
        <v>1039</v>
      </c>
      <c r="AZ9" s="76" t="s">
        <v>1039</v>
      </c>
      <c r="BA9" s="76" t="s">
        <v>1039</v>
      </c>
      <c r="BB9" s="76" t="s">
        <v>1039</v>
      </c>
      <c r="BC9" s="76" t="s">
        <v>1039</v>
      </c>
      <c r="BD9" s="76" t="s">
        <v>1039</v>
      </c>
      <c r="BE9" s="77" t="s">
        <v>1040</v>
      </c>
      <c r="BF9" s="74" t="s">
        <v>1041</v>
      </c>
      <c r="BG9" s="76" t="s">
        <v>1042</v>
      </c>
      <c r="BH9" s="76" t="s">
        <v>1042</v>
      </c>
      <c r="BI9" s="76" t="s">
        <v>1042</v>
      </c>
      <c r="BJ9" s="76" t="s">
        <v>1042</v>
      </c>
      <c r="BK9" s="76" t="s">
        <v>1042</v>
      </c>
      <c r="BL9" s="76" t="s">
        <v>1042</v>
      </c>
      <c r="BM9" s="76" t="s">
        <v>1043</v>
      </c>
      <c r="BN9" s="74">
        <v>1.0999999999999999E-2</v>
      </c>
      <c r="BO9" s="76" t="s">
        <v>1042</v>
      </c>
      <c r="BP9" s="76" t="s">
        <v>1042</v>
      </c>
      <c r="BQ9" s="76" t="s">
        <v>1042</v>
      </c>
      <c r="BR9" s="45" t="s">
        <v>1028</v>
      </c>
      <c r="BS9" s="45" t="s">
        <v>1045</v>
      </c>
      <c r="BT9" s="92" t="s">
        <v>1038</v>
      </c>
      <c r="BU9" s="45" t="s">
        <v>1046</v>
      </c>
      <c r="BV9" s="45" t="s">
        <v>1047</v>
      </c>
      <c r="BW9" s="45" t="s">
        <v>1047</v>
      </c>
      <c r="BX9" s="45" t="s">
        <v>1047</v>
      </c>
      <c r="BY9" s="45" t="s">
        <v>1047</v>
      </c>
      <c r="BZ9" s="45" t="s">
        <v>1047</v>
      </c>
      <c r="CA9" s="45" t="s">
        <v>1047</v>
      </c>
      <c r="CB9" s="45" t="s">
        <v>1047</v>
      </c>
      <c r="CC9" s="45" t="s">
        <v>1040</v>
      </c>
      <c r="CD9" s="45" t="s">
        <v>1043</v>
      </c>
      <c r="CE9" s="45" t="s">
        <v>1042</v>
      </c>
      <c r="CF9" s="45" t="s">
        <v>1042</v>
      </c>
      <c r="CG9" s="45" t="s">
        <v>1042</v>
      </c>
      <c r="CH9" s="45" t="s">
        <v>1043</v>
      </c>
      <c r="CI9" s="45" t="s">
        <v>1043</v>
      </c>
      <c r="CJ9" s="45" t="s">
        <v>1048</v>
      </c>
      <c r="CK9" s="45" t="s">
        <v>1042</v>
      </c>
      <c r="CL9" s="45" t="s">
        <v>1049</v>
      </c>
      <c r="CM9" s="45" t="s">
        <v>1050</v>
      </c>
      <c r="CN9" s="45" t="s">
        <v>1049</v>
      </c>
      <c r="CO9" s="45" t="s">
        <v>1056</v>
      </c>
      <c r="CP9" s="45" t="s">
        <v>1049</v>
      </c>
      <c r="CQ9" s="45" t="s">
        <v>1050</v>
      </c>
      <c r="CR9" s="45" t="s">
        <v>1049</v>
      </c>
      <c r="CS9" s="45" t="s">
        <v>1049</v>
      </c>
      <c r="CT9" s="45" t="s">
        <v>1049</v>
      </c>
      <c r="CU9" s="45" t="s">
        <v>1042</v>
      </c>
      <c r="CV9" s="45" t="s">
        <v>1042</v>
      </c>
      <c r="CW9" s="91">
        <v>757.36842105263156</v>
      </c>
      <c r="CX9" s="45" t="s">
        <v>1042</v>
      </c>
      <c r="CY9" s="45" t="s">
        <v>1042</v>
      </c>
      <c r="CZ9" s="45" t="s">
        <v>1049</v>
      </c>
      <c r="DA9" s="45" t="s">
        <v>1049</v>
      </c>
      <c r="DB9" s="51" t="s">
        <v>1108</v>
      </c>
    </row>
    <row r="10" spans="1:106" x14ac:dyDescent="0.2">
      <c r="A10" s="23">
        <v>7</v>
      </c>
      <c r="B10" s="3" t="s">
        <v>60</v>
      </c>
      <c r="C10" s="62">
        <v>7.4</v>
      </c>
      <c r="D10" s="66">
        <v>205</v>
      </c>
      <c r="E10" s="60" t="str">
        <f t="shared" si="0"/>
        <v>&lt;0,10</v>
      </c>
      <c r="F10" s="60">
        <v>6.1109999999999998</v>
      </c>
      <c r="G10" s="64">
        <v>47.2</v>
      </c>
      <c r="H10" s="60" t="s">
        <v>1028</v>
      </c>
      <c r="I10" s="60">
        <v>2.1160000000000001</v>
      </c>
      <c r="J10" s="60">
        <v>8.1539999999999999</v>
      </c>
      <c r="K10" s="60">
        <v>4.8449999999999998</v>
      </c>
      <c r="L10" s="61">
        <v>7.7999999999999996E-3</v>
      </c>
      <c r="M10" s="65">
        <v>2094</v>
      </c>
      <c r="N10" s="60">
        <v>1.266</v>
      </c>
      <c r="O10" s="60">
        <v>2.9830000000000001</v>
      </c>
      <c r="P10" s="60">
        <v>7.9870000000000001</v>
      </c>
      <c r="Q10" s="60" t="s">
        <v>1030</v>
      </c>
      <c r="R10" s="64">
        <v>16.440000000000001</v>
      </c>
      <c r="S10" s="60">
        <v>8.9779999999999998</v>
      </c>
      <c r="T10" s="64">
        <v>22.68</v>
      </c>
      <c r="U10" s="65">
        <v>13930</v>
      </c>
      <c r="V10" s="63">
        <v>0.66200000000000003</v>
      </c>
      <c r="W10" s="65">
        <v>7832</v>
      </c>
      <c r="X10" s="65">
        <v>246.8</v>
      </c>
      <c r="Y10" s="65">
        <v>663.8</v>
      </c>
      <c r="Z10" s="65">
        <v>605</v>
      </c>
      <c r="AA10" s="65">
        <v>166.7</v>
      </c>
      <c r="AB10" s="65">
        <v>2984</v>
      </c>
      <c r="AC10" s="65">
        <v>697.6</v>
      </c>
      <c r="AD10" s="68">
        <v>2.3836281669703349E-2</v>
      </c>
      <c r="AE10" s="68">
        <v>1.0287711658857142E-2</v>
      </c>
      <c r="AF10" s="68" t="s">
        <v>1033</v>
      </c>
      <c r="AG10" s="68">
        <v>1.3634735722450284E-2</v>
      </c>
      <c r="AH10" s="68">
        <v>8.7620252056840753E-3</v>
      </c>
      <c r="AI10" s="68">
        <v>9.0900873186720663E-3</v>
      </c>
      <c r="AJ10" s="68">
        <v>1.1362016265003359E-2</v>
      </c>
      <c r="AK10" s="68" t="s">
        <v>1033</v>
      </c>
      <c r="AL10" s="68">
        <v>1.4190069781182967E-2</v>
      </c>
      <c r="AM10" s="73" t="s">
        <v>1033</v>
      </c>
      <c r="AN10" s="68" t="s">
        <v>1033</v>
      </c>
      <c r="AO10" s="68" t="s">
        <v>1033</v>
      </c>
      <c r="AP10" s="68">
        <v>1.3616158711232888E-2</v>
      </c>
      <c r="AQ10" s="68">
        <v>2.2120872548778189E-2</v>
      </c>
      <c r="AR10" s="68" t="s">
        <v>1033</v>
      </c>
      <c r="AS10" s="68">
        <v>1.9782540668733667E-2</v>
      </c>
      <c r="AT10" s="68">
        <v>3.376905383764095E-2</v>
      </c>
      <c r="AU10" s="68" t="s">
        <v>1033</v>
      </c>
      <c r="AV10" s="68">
        <v>2.719358237779973E-2</v>
      </c>
      <c r="AW10" s="76" t="s">
        <v>1039</v>
      </c>
      <c r="AX10" s="76" t="s">
        <v>1039</v>
      </c>
      <c r="AY10" s="76" t="s">
        <v>1039</v>
      </c>
      <c r="AZ10" s="76" t="s">
        <v>1039</v>
      </c>
      <c r="BA10" s="76" t="s">
        <v>1039</v>
      </c>
      <c r="BB10" s="76" t="s">
        <v>1039</v>
      </c>
      <c r="BC10" s="76" t="s">
        <v>1039</v>
      </c>
      <c r="BD10" s="76" t="s">
        <v>1039</v>
      </c>
      <c r="BE10" s="77" t="s">
        <v>1040</v>
      </c>
      <c r="BF10" s="74" t="s">
        <v>1041</v>
      </c>
      <c r="BG10" s="76" t="s">
        <v>1042</v>
      </c>
      <c r="BH10" s="76" t="s">
        <v>1042</v>
      </c>
      <c r="BI10" s="76" t="s">
        <v>1042</v>
      </c>
      <c r="BJ10" s="76" t="s">
        <v>1042</v>
      </c>
      <c r="BK10" s="76" t="s">
        <v>1042</v>
      </c>
      <c r="BL10" s="76" t="s">
        <v>1042</v>
      </c>
      <c r="BM10" s="76" t="s">
        <v>1043</v>
      </c>
      <c r="BN10" s="74">
        <v>1.4999999999999999E-2</v>
      </c>
      <c r="BO10" s="76" t="s">
        <v>1042</v>
      </c>
      <c r="BP10" s="76" t="s">
        <v>1042</v>
      </c>
      <c r="BQ10" s="76" t="s">
        <v>1042</v>
      </c>
      <c r="BR10" s="74" t="s">
        <v>1028</v>
      </c>
      <c r="BS10" s="74" t="s">
        <v>1045</v>
      </c>
      <c r="BT10" s="92" t="s">
        <v>1038</v>
      </c>
      <c r="BU10" s="45" t="s">
        <v>1046</v>
      </c>
      <c r="BV10" s="45" t="s">
        <v>1047</v>
      </c>
      <c r="BW10" s="45" t="s">
        <v>1047</v>
      </c>
      <c r="BX10" s="45" t="s">
        <v>1047</v>
      </c>
      <c r="BY10" s="45" t="s">
        <v>1047</v>
      </c>
      <c r="BZ10" s="45" t="s">
        <v>1047</v>
      </c>
      <c r="CA10" s="45" t="s">
        <v>1047</v>
      </c>
      <c r="CB10" s="45" t="s">
        <v>1047</v>
      </c>
      <c r="CC10" s="45" t="s">
        <v>1040</v>
      </c>
      <c r="CD10" s="45" t="s">
        <v>1043</v>
      </c>
      <c r="CE10" s="45" t="s">
        <v>1042</v>
      </c>
      <c r="CF10" s="45" t="s">
        <v>1042</v>
      </c>
      <c r="CG10" s="45" t="s">
        <v>1042</v>
      </c>
      <c r="CH10" s="45" t="s">
        <v>1043</v>
      </c>
      <c r="CI10" s="45" t="s">
        <v>1043</v>
      </c>
      <c r="CJ10" s="45" t="s">
        <v>1048</v>
      </c>
      <c r="CK10" s="45" t="s">
        <v>1042</v>
      </c>
      <c r="CL10" s="45" t="s">
        <v>1049</v>
      </c>
      <c r="CM10" s="45" t="s">
        <v>1050</v>
      </c>
      <c r="CN10" s="45" t="s">
        <v>1049</v>
      </c>
      <c r="CO10" s="45" t="s">
        <v>1057</v>
      </c>
      <c r="CP10" s="45" t="s">
        <v>1049</v>
      </c>
      <c r="CQ10" s="45" t="s">
        <v>1050</v>
      </c>
      <c r="CR10" s="45" t="s">
        <v>1049</v>
      </c>
      <c r="CS10" s="45" t="s">
        <v>1049</v>
      </c>
      <c r="CT10" s="45" t="s">
        <v>1049</v>
      </c>
      <c r="CU10" s="45" t="s">
        <v>1042</v>
      </c>
      <c r="CV10" s="45" t="s">
        <v>1042</v>
      </c>
      <c r="CW10" s="91">
        <v>873.18611987381712</v>
      </c>
      <c r="CX10" s="45" t="s">
        <v>1042</v>
      </c>
      <c r="CY10" s="45" t="s">
        <v>1042</v>
      </c>
      <c r="CZ10" s="45" t="s">
        <v>1049</v>
      </c>
      <c r="DA10" s="45" t="s">
        <v>1049</v>
      </c>
      <c r="DB10" s="51" t="s">
        <v>1108</v>
      </c>
    </row>
    <row r="11" spans="1:106" x14ac:dyDescent="0.2">
      <c r="A11" s="23">
        <v>8</v>
      </c>
      <c r="B11" s="3" t="s">
        <v>61</v>
      </c>
      <c r="C11" s="62">
        <v>7</v>
      </c>
      <c r="D11" s="66">
        <v>43</v>
      </c>
      <c r="E11" s="60" t="str">
        <f t="shared" si="0"/>
        <v>&lt;0,10</v>
      </c>
      <c r="F11" s="60" t="s">
        <v>1027</v>
      </c>
      <c r="G11" s="60">
        <v>9.7420000000000009</v>
      </c>
      <c r="H11" s="67">
        <v>5.5899999999999998E-2</v>
      </c>
      <c r="I11" s="60">
        <v>0.92190000000000005</v>
      </c>
      <c r="J11" s="60">
        <v>1.8720000000000001</v>
      </c>
      <c r="K11" s="60">
        <v>2.133</v>
      </c>
      <c r="L11" s="69">
        <v>6.0000000000000001E-3</v>
      </c>
      <c r="M11" s="65">
        <v>150.4</v>
      </c>
      <c r="N11" s="60" t="s">
        <v>1029</v>
      </c>
      <c r="O11" s="60">
        <v>1.141</v>
      </c>
      <c r="P11" s="60">
        <v>2.6890000000000001</v>
      </c>
      <c r="Q11" s="60" t="s">
        <v>1030</v>
      </c>
      <c r="R11" s="60">
        <v>0.86</v>
      </c>
      <c r="S11" s="60" t="s">
        <v>1032</v>
      </c>
      <c r="T11" s="60">
        <v>6.5449999999999999</v>
      </c>
      <c r="U11" s="65">
        <v>516.5</v>
      </c>
      <c r="V11" s="63">
        <v>0.46300000000000002</v>
      </c>
      <c r="W11" s="65">
        <v>1171</v>
      </c>
      <c r="X11" s="64">
        <v>26.16</v>
      </c>
      <c r="Y11" s="64">
        <v>54.39</v>
      </c>
      <c r="Z11" s="65">
        <v>178</v>
      </c>
      <c r="AA11" s="64">
        <v>36.96</v>
      </c>
      <c r="AB11" s="65">
        <v>722.4</v>
      </c>
      <c r="AC11" s="65">
        <v>122.1</v>
      </c>
      <c r="AD11" s="68">
        <v>2.231613113521818E-2</v>
      </c>
      <c r="AE11" s="68">
        <v>1.0817667452261322E-2</v>
      </c>
      <c r="AF11" s="68" t="s">
        <v>1033</v>
      </c>
      <c r="AG11" s="68" t="s">
        <v>1033</v>
      </c>
      <c r="AH11" s="68" t="s">
        <v>1033</v>
      </c>
      <c r="AI11" s="68" t="s">
        <v>1033</v>
      </c>
      <c r="AJ11" s="68" t="s">
        <v>1033</v>
      </c>
      <c r="AK11" s="68" t="s">
        <v>1033</v>
      </c>
      <c r="AL11" s="68" t="s">
        <v>1033</v>
      </c>
      <c r="AM11" s="73" t="s">
        <v>1033</v>
      </c>
      <c r="AN11" s="68">
        <v>9.7587856314640831E-3</v>
      </c>
      <c r="AO11" s="68">
        <v>6.1374582380400236E-3</v>
      </c>
      <c r="AP11" s="68" t="s">
        <v>1033</v>
      </c>
      <c r="AQ11" s="68" t="s">
        <v>1033</v>
      </c>
      <c r="AR11" s="68" t="s">
        <v>1033</v>
      </c>
      <c r="AS11" s="68" t="s">
        <v>1033</v>
      </c>
      <c r="AT11" s="68">
        <v>7.6900611136458078E-3</v>
      </c>
      <c r="AU11" s="68" t="s">
        <v>1033</v>
      </c>
      <c r="AV11" s="68" t="s">
        <v>1033</v>
      </c>
      <c r="AW11" s="76" t="s">
        <v>1039</v>
      </c>
      <c r="AX11" s="76" t="s">
        <v>1039</v>
      </c>
      <c r="AY11" s="76" t="s">
        <v>1039</v>
      </c>
      <c r="AZ11" s="76" t="s">
        <v>1039</v>
      </c>
      <c r="BA11" s="76" t="s">
        <v>1039</v>
      </c>
      <c r="BB11" s="76" t="s">
        <v>1039</v>
      </c>
      <c r="BC11" s="76" t="s">
        <v>1039</v>
      </c>
      <c r="BD11" s="76" t="s">
        <v>1039</v>
      </c>
      <c r="BE11" s="77" t="s">
        <v>1040</v>
      </c>
      <c r="BF11" s="74" t="s">
        <v>1041</v>
      </c>
      <c r="BG11" s="76" t="s">
        <v>1042</v>
      </c>
      <c r="BH11" s="76" t="s">
        <v>1042</v>
      </c>
      <c r="BI11" s="76" t="s">
        <v>1042</v>
      </c>
      <c r="BJ11" s="76" t="s">
        <v>1042</v>
      </c>
      <c r="BK11" s="76" t="s">
        <v>1042</v>
      </c>
      <c r="BL11" s="76" t="s">
        <v>1042</v>
      </c>
      <c r="BM11" s="76" t="s">
        <v>1043</v>
      </c>
      <c r="BN11" s="74">
        <v>8.0000000000000002E-3</v>
      </c>
      <c r="BO11" s="76" t="s">
        <v>1042</v>
      </c>
      <c r="BP11" s="76" t="s">
        <v>1042</v>
      </c>
      <c r="BQ11" s="76" t="s">
        <v>1042</v>
      </c>
      <c r="BR11" s="74" t="s">
        <v>1028</v>
      </c>
      <c r="BS11" s="74" t="s">
        <v>1045</v>
      </c>
      <c r="BT11" s="92" t="s">
        <v>1038</v>
      </c>
      <c r="BU11" s="45" t="s">
        <v>1046</v>
      </c>
      <c r="BV11" s="45" t="s">
        <v>1047</v>
      </c>
      <c r="BW11" s="45" t="s">
        <v>1047</v>
      </c>
      <c r="BX11" s="45" t="s">
        <v>1047</v>
      </c>
      <c r="BY11" s="45" t="s">
        <v>1047</v>
      </c>
      <c r="BZ11" s="45" t="s">
        <v>1047</v>
      </c>
      <c r="CA11" s="45" t="s">
        <v>1047</v>
      </c>
      <c r="CB11" s="45" t="s">
        <v>1047</v>
      </c>
      <c r="CC11" s="45" t="s">
        <v>1040</v>
      </c>
      <c r="CD11" s="45" t="s">
        <v>1043</v>
      </c>
      <c r="CE11" s="45" t="s">
        <v>1042</v>
      </c>
      <c r="CF11" s="45" t="s">
        <v>1042</v>
      </c>
      <c r="CG11" s="45" t="s">
        <v>1042</v>
      </c>
      <c r="CH11" s="45" t="s">
        <v>1043</v>
      </c>
      <c r="CI11" s="45" t="s">
        <v>1043</v>
      </c>
      <c r="CJ11" s="45" t="s">
        <v>1048</v>
      </c>
      <c r="CK11" s="45" t="s">
        <v>1042</v>
      </c>
      <c r="CL11" s="45" t="s">
        <v>1049</v>
      </c>
      <c r="CM11" s="45" t="s">
        <v>1050</v>
      </c>
      <c r="CN11" s="45" t="s">
        <v>1049</v>
      </c>
      <c r="CO11" s="45" t="s">
        <v>1058</v>
      </c>
      <c r="CP11" s="45" t="s">
        <v>1049</v>
      </c>
      <c r="CQ11" s="45" t="s">
        <v>1050</v>
      </c>
      <c r="CR11" s="45" t="s">
        <v>1049</v>
      </c>
      <c r="CS11" s="45" t="s">
        <v>1049</v>
      </c>
      <c r="CT11" s="45" t="s">
        <v>1049</v>
      </c>
      <c r="CU11" s="45" t="s">
        <v>1042</v>
      </c>
      <c r="CV11" s="45" t="s">
        <v>1042</v>
      </c>
      <c r="CW11" s="91">
        <v>230.14416775884669</v>
      </c>
      <c r="CX11" s="45" t="s">
        <v>1042</v>
      </c>
      <c r="CY11" s="45" t="s">
        <v>1042</v>
      </c>
      <c r="CZ11" s="45" t="s">
        <v>1049</v>
      </c>
      <c r="DA11" s="45" t="s">
        <v>1049</v>
      </c>
      <c r="DB11" s="51" t="s">
        <v>1108</v>
      </c>
    </row>
    <row r="12" spans="1:106" x14ac:dyDescent="0.2">
      <c r="A12" s="23">
        <v>9</v>
      </c>
      <c r="B12" s="3" t="s">
        <v>62</v>
      </c>
      <c r="C12" s="62">
        <v>7.3</v>
      </c>
      <c r="D12" s="66">
        <v>212</v>
      </c>
      <c r="E12" s="60" t="str">
        <f t="shared" si="0"/>
        <v>&lt;0,10</v>
      </c>
      <c r="F12" s="60">
        <v>4.234</v>
      </c>
      <c r="G12" s="64">
        <v>23.06</v>
      </c>
      <c r="H12" s="67" t="s">
        <v>1028</v>
      </c>
      <c r="I12" s="60">
        <v>1.94</v>
      </c>
      <c r="J12" s="60">
        <v>5.3170000000000002</v>
      </c>
      <c r="K12" s="60">
        <v>4.3760000000000003</v>
      </c>
      <c r="L12" s="61">
        <v>7.1000000000000004E-3</v>
      </c>
      <c r="M12" s="65">
        <v>1152</v>
      </c>
      <c r="N12" s="67">
        <v>0.55400000000000005</v>
      </c>
      <c r="O12" s="60">
        <v>2.8879999999999999</v>
      </c>
      <c r="P12" s="64">
        <v>10.050000000000001</v>
      </c>
      <c r="Q12" s="60" t="s">
        <v>1030</v>
      </c>
      <c r="R12" s="64">
        <v>15.84</v>
      </c>
      <c r="S12" s="60">
        <v>5.4130000000000003</v>
      </c>
      <c r="T12" s="64">
        <v>15.08</v>
      </c>
      <c r="U12" s="65">
        <v>9091</v>
      </c>
      <c r="V12" s="63">
        <v>0.498</v>
      </c>
      <c r="W12" s="65">
        <v>4415</v>
      </c>
      <c r="X12" s="65">
        <v>134.30000000000001</v>
      </c>
      <c r="Y12" s="65">
        <v>293</v>
      </c>
      <c r="Z12" s="65">
        <v>261</v>
      </c>
      <c r="AA12" s="65">
        <v>127.3</v>
      </c>
      <c r="AB12" s="65">
        <v>1955</v>
      </c>
      <c r="AC12" s="65">
        <v>483.2</v>
      </c>
      <c r="AD12" s="68">
        <v>1.8142045370738043E-2</v>
      </c>
      <c r="AE12" s="68">
        <v>2.0476021042938098E-2</v>
      </c>
      <c r="AF12" s="68" t="s">
        <v>1033</v>
      </c>
      <c r="AG12" s="68">
        <v>3.0761060882697935E-2</v>
      </c>
      <c r="AH12" s="68">
        <v>2.4680286629314114E-2</v>
      </c>
      <c r="AI12" s="68">
        <v>2.6691664498362463E-2</v>
      </c>
      <c r="AJ12" s="68">
        <v>2.9376611033509501E-2</v>
      </c>
      <c r="AK12" s="68">
        <v>1.0322352356750884E-2</v>
      </c>
      <c r="AL12" s="68">
        <v>2.0488847220653767E-2</v>
      </c>
      <c r="AM12" s="73" t="s">
        <v>1033</v>
      </c>
      <c r="AN12" s="68" t="s">
        <v>1033</v>
      </c>
      <c r="AO12" s="68" t="s">
        <v>1033</v>
      </c>
      <c r="AP12" s="68">
        <v>3.1761891416572235E-2</v>
      </c>
      <c r="AQ12" s="68">
        <v>4.3951035639031168E-2</v>
      </c>
      <c r="AR12" s="68">
        <v>1.6839605324519495E-2</v>
      </c>
      <c r="AS12" s="68">
        <v>3.8937943512463928E-2</v>
      </c>
      <c r="AT12" s="68">
        <v>4.5798005230087736E-2</v>
      </c>
      <c r="AU12" s="68">
        <v>1.0806637733530446E-2</v>
      </c>
      <c r="AV12" s="68">
        <v>2.9383607130445317E-2</v>
      </c>
      <c r="AW12" s="76" t="s">
        <v>1039</v>
      </c>
      <c r="AX12" s="76" t="s">
        <v>1039</v>
      </c>
      <c r="AY12" s="76" t="s">
        <v>1039</v>
      </c>
      <c r="AZ12" s="76" t="s">
        <v>1039</v>
      </c>
      <c r="BA12" s="76" t="s">
        <v>1039</v>
      </c>
      <c r="BB12" s="76" t="s">
        <v>1039</v>
      </c>
      <c r="BC12" s="76" t="s">
        <v>1039</v>
      </c>
      <c r="BD12" s="76" t="s">
        <v>1039</v>
      </c>
      <c r="BE12" s="77" t="s">
        <v>1040</v>
      </c>
      <c r="BF12" s="74" t="s">
        <v>1041</v>
      </c>
      <c r="BG12" s="76" t="s">
        <v>1042</v>
      </c>
      <c r="BH12" s="76" t="s">
        <v>1042</v>
      </c>
      <c r="BI12" s="76" t="s">
        <v>1042</v>
      </c>
      <c r="BJ12" s="76" t="s">
        <v>1042</v>
      </c>
      <c r="BK12" s="76" t="s">
        <v>1042</v>
      </c>
      <c r="BL12" s="76" t="s">
        <v>1042</v>
      </c>
      <c r="BM12" s="76" t="s">
        <v>1043</v>
      </c>
      <c r="BN12" s="76" t="s">
        <v>1042</v>
      </c>
      <c r="BO12" s="76" t="s">
        <v>1042</v>
      </c>
      <c r="BP12" s="76" t="s">
        <v>1042</v>
      </c>
      <c r="BQ12" s="76" t="s">
        <v>1042</v>
      </c>
      <c r="BR12" s="74" t="s">
        <v>1028</v>
      </c>
      <c r="BS12" s="74" t="s">
        <v>1045</v>
      </c>
      <c r="BT12" s="92">
        <v>1.39</v>
      </c>
      <c r="BU12" s="45" t="s">
        <v>1046</v>
      </c>
      <c r="BV12" s="45" t="s">
        <v>1047</v>
      </c>
      <c r="BW12" s="45" t="s">
        <v>1047</v>
      </c>
      <c r="BX12" s="45" t="s">
        <v>1047</v>
      </c>
      <c r="BY12" s="45" t="s">
        <v>1047</v>
      </c>
      <c r="BZ12" s="45" t="s">
        <v>1047</v>
      </c>
      <c r="CA12" s="45" t="s">
        <v>1047</v>
      </c>
      <c r="CB12" s="45" t="s">
        <v>1047</v>
      </c>
      <c r="CC12" s="45" t="s">
        <v>1040</v>
      </c>
      <c r="CD12" s="45" t="s">
        <v>1043</v>
      </c>
      <c r="CE12" s="45" t="s">
        <v>1042</v>
      </c>
      <c r="CF12" s="45" t="s">
        <v>1042</v>
      </c>
      <c r="CG12" s="45" t="s">
        <v>1042</v>
      </c>
      <c r="CH12" s="45" t="s">
        <v>1043</v>
      </c>
      <c r="CI12" s="45" t="s">
        <v>1043</v>
      </c>
      <c r="CJ12" s="45" t="s">
        <v>1048</v>
      </c>
      <c r="CK12" s="45" t="s">
        <v>1042</v>
      </c>
      <c r="CL12" s="45" t="s">
        <v>1049</v>
      </c>
      <c r="CM12" s="45" t="s">
        <v>1050</v>
      </c>
      <c r="CN12" s="45" t="s">
        <v>1049</v>
      </c>
      <c r="CO12" s="45" t="s">
        <v>1059</v>
      </c>
      <c r="CP12" s="45" t="s">
        <v>1049</v>
      </c>
      <c r="CQ12" s="45" t="s">
        <v>1050</v>
      </c>
      <c r="CR12" s="45" t="s">
        <v>1049</v>
      </c>
      <c r="CS12" s="45" t="s">
        <v>1049</v>
      </c>
      <c r="CT12" s="45" t="s">
        <v>1049</v>
      </c>
      <c r="CU12" s="45" t="s">
        <v>1042</v>
      </c>
      <c r="CV12" s="45" t="s">
        <v>1042</v>
      </c>
      <c r="CW12" s="91">
        <v>803.2388663967613</v>
      </c>
      <c r="CX12" s="45" t="s">
        <v>1042</v>
      </c>
      <c r="CY12" s="45" t="s">
        <v>1042</v>
      </c>
      <c r="CZ12" s="45" t="s">
        <v>1049</v>
      </c>
      <c r="DA12" s="45" t="s">
        <v>1049</v>
      </c>
      <c r="DB12" s="51" t="s">
        <v>1108</v>
      </c>
    </row>
    <row r="13" spans="1:106" x14ac:dyDescent="0.2">
      <c r="A13" s="23">
        <v>10</v>
      </c>
      <c r="B13" s="3" t="s">
        <v>63</v>
      </c>
      <c r="C13" s="62">
        <v>7.4</v>
      </c>
      <c r="D13" s="66">
        <v>198</v>
      </c>
      <c r="E13" s="60" t="str">
        <f t="shared" si="0"/>
        <v>&lt;0,10</v>
      </c>
      <c r="F13" s="59">
        <v>5.2619999999999996</v>
      </c>
      <c r="G13" s="62">
        <v>18.38</v>
      </c>
      <c r="H13" s="68" t="s">
        <v>1028</v>
      </c>
      <c r="I13" s="59">
        <v>1.381</v>
      </c>
      <c r="J13" s="59">
        <v>3.4060000000000001</v>
      </c>
      <c r="K13" s="59">
        <v>3.347</v>
      </c>
      <c r="L13" s="61" t="s">
        <v>1031</v>
      </c>
      <c r="M13" s="66">
        <v>884.9</v>
      </c>
      <c r="N13" s="61">
        <v>0.55200000000000005</v>
      </c>
      <c r="O13" s="61">
        <v>0.98399999999999999</v>
      </c>
      <c r="P13" s="59">
        <v>5.6459999999999999</v>
      </c>
      <c r="Q13" s="60" t="s">
        <v>1030</v>
      </c>
      <c r="R13" s="61">
        <v>13.8</v>
      </c>
      <c r="S13" s="59">
        <v>3.2839999999999998</v>
      </c>
      <c r="T13" s="62">
        <v>12.35</v>
      </c>
      <c r="U13" s="61">
        <v>7471</v>
      </c>
      <c r="V13" s="63">
        <v>0.12</v>
      </c>
      <c r="W13" s="61">
        <v>2776</v>
      </c>
      <c r="X13" s="62">
        <v>69.48</v>
      </c>
      <c r="Y13" s="66">
        <v>488.7</v>
      </c>
      <c r="Z13" s="65">
        <v>230</v>
      </c>
      <c r="AA13" s="66">
        <v>118.1</v>
      </c>
      <c r="AB13" s="61">
        <v>1391</v>
      </c>
      <c r="AC13" s="66">
        <v>422.9</v>
      </c>
      <c r="AD13" s="68" t="s">
        <v>1033</v>
      </c>
      <c r="AE13" s="68" t="s">
        <v>1033</v>
      </c>
      <c r="AF13" s="68" t="s">
        <v>1033</v>
      </c>
      <c r="AG13" s="68" t="s">
        <v>1033</v>
      </c>
      <c r="AH13" s="68" t="s">
        <v>1033</v>
      </c>
      <c r="AI13" s="68" t="s">
        <v>1033</v>
      </c>
      <c r="AJ13" s="68" t="s">
        <v>1033</v>
      </c>
      <c r="AK13" s="68" t="s">
        <v>1033</v>
      </c>
      <c r="AL13" s="68" t="s">
        <v>1033</v>
      </c>
      <c r="AM13" s="73" t="s">
        <v>1033</v>
      </c>
      <c r="AN13" s="68" t="s">
        <v>1033</v>
      </c>
      <c r="AO13" s="68" t="s">
        <v>1033</v>
      </c>
      <c r="AP13" s="68" t="s">
        <v>1033</v>
      </c>
      <c r="AQ13" s="68" t="s">
        <v>1033</v>
      </c>
      <c r="AR13" s="68" t="s">
        <v>1033</v>
      </c>
      <c r="AS13" s="68" t="s">
        <v>1033</v>
      </c>
      <c r="AT13" s="68" t="s">
        <v>1033</v>
      </c>
      <c r="AU13" s="68" t="s">
        <v>1033</v>
      </c>
      <c r="AV13" s="68" t="s">
        <v>1033</v>
      </c>
      <c r="AW13" s="76" t="s">
        <v>1039</v>
      </c>
      <c r="AX13" s="76" t="s">
        <v>1039</v>
      </c>
      <c r="AY13" s="76" t="s">
        <v>1039</v>
      </c>
      <c r="AZ13" s="76" t="s">
        <v>1039</v>
      </c>
      <c r="BA13" s="76" t="s">
        <v>1039</v>
      </c>
      <c r="BB13" s="76" t="s">
        <v>1039</v>
      </c>
      <c r="BC13" s="76" t="s">
        <v>1039</v>
      </c>
      <c r="BD13" s="76" t="s">
        <v>1039</v>
      </c>
      <c r="BE13" s="77" t="s">
        <v>1040</v>
      </c>
      <c r="BF13" s="74" t="s">
        <v>1041</v>
      </c>
      <c r="BG13" s="76" t="s">
        <v>1042</v>
      </c>
      <c r="BH13" s="76" t="s">
        <v>1042</v>
      </c>
      <c r="BI13" s="76" t="s">
        <v>1042</v>
      </c>
      <c r="BJ13" s="76" t="s">
        <v>1042</v>
      </c>
      <c r="BK13" s="76" t="s">
        <v>1042</v>
      </c>
      <c r="BL13" s="76" t="s">
        <v>1042</v>
      </c>
      <c r="BM13" s="76" t="s">
        <v>1043</v>
      </c>
      <c r="BN13" s="76" t="s">
        <v>1042</v>
      </c>
      <c r="BO13" s="76" t="s">
        <v>1042</v>
      </c>
      <c r="BP13" s="76" t="s">
        <v>1042</v>
      </c>
      <c r="BQ13" s="76" t="s">
        <v>1042</v>
      </c>
      <c r="BR13" s="74" t="s">
        <v>1028</v>
      </c>
      <c r="BS13" s="93">
        <v>1.84</v>
      </c>
      <c r="BT13" s="92" t="s">
        <v>1038</v>
      </c>
      <c r="BU13" s="45" t="s">
        <v>1046</v>
      </c>
      <c r="BV13" s="45" t="s">
        <v>1047</v>
      </c>
      <c r="BW13" s="45" t="s">
        <v>1047</v>
      </c>
      <c r="BX13" s="45" t="s">
        <v>1047</v>
      </c>
      <c r="BY13" s="45" t="s">
        <v>1047</v>
      </c>
      <c r="BZ13" s="45" t="s">
        <v>1047</v>
      </c>
      <c r="CA13" s="45" t="s">
        <v>1047</v>
      </c>
      <c r="CB13" s="45" t="s">
        <v>1047</v>
      </c>
      <c r="CC13" s="45" t="s">
        <v>1040</v>
      </c>
      <c r="CD13" s="45" t="s">
        <v>1043</v>
      </c>
      <c r="CE13" s="45" t="s">
        <v>1042</v>
      </c>
      <c r="CF13" s="45" t="s">
        <v>1042</v>
      </c>
      <c r="CG13" s="45" t="s">
        <v>1042</v>
      </c>
      <c r="CH13" s="45" t="s">
        <v>1043</v>
      </c>
      <c r="CI13" s="45" t="s">
        <v>1043</v>
      </c>
      <c r="CJ13" s="45" t="s">
        <v>1048</v>
      </c>
      <c r="CK13" s="45" t="s">
        <v>1042</v>
      </c>
      <c r="CL13" s="45" t="s">
        <v>1049</v>
      </c>
      <c r="CM13" s="45" t="s">
        <v>1050</v>
      </c>
      <c r="CN13" s="45" t="s">
        <v>1049</v>
      </c>
      <c r="CO13" s="45" t="s">
        <v>1060</v>
      </c>
      <c r="CP13" s="45" t="s">
        <v>1049</v>
      </c>
      <c r="CQ13" s="45" t="s">
        <v>1050</v>
      </c>
      <c r="CR13" s="45" t="s">
        <v>1049</v>
      </c>
      <c r="CS13" s="45" t="s">
        <v>1049</v>
      </c>
      <c r="CT13" s="45" t="s">
        <v>1049</v>
      </c>
      <c r="CU13" s="45" t="s">
        <v>1042</v>
      </c>
      <c r="CV13" s="45">
        <v>1.2E-2</v>
      </c>
      <c r="CW13" s="91">
        <v>1428.8713910761155</v>
      </c>
      <c r="CX13" s="45" t="s">
        <v>1042</v>
      </c>
      <c r="CY13" s="45" t="s">
        <v>1042</v>
      </c>
      <c r="CZ13" s="45" t="s">
        <v>1049</v>
      </c>
      <c r="DA13" s="45" t="s">
        <v>1049</v>
      </c>
      <c r="DB13" s="51" t="s">
        <v>1108</v>
      </c>
    </row>
    <row r="14" spans="1:106" x14ac:dyDescent="0.2">
      <c r="A14" s="23">
        <v>11</v>
      </c>
      <c r="B14" s="3" t="s">
        <v>64</v>
      </c>
      <c r="C14" s="62">
        <v>7.2</v>
      </c>
      <c r="D14" s="66">
        <v>220</v>
      </c>
      <c r="E14" s="60" t="str">
        <f t="shared" si="0"/>
        <v>&lt;0,10</v>
      </c>
      <c r="F14" s="60">
        <v>3.149</v>
      </c>
      <c r="G14" s="64">
        <v>21.49</v>
      </c>
      <c r="H14" s="67">
        <v>0.14069999999999999</v>
      </c>
      <c r="I14" s="60">
        <v>1.294</v>
      </c>
      <c r="J14" s="60">
        <v>4.3789999999999996</v>
      </c>
      <c r="K14" s="60">
        <v>5.056</v>
      </c>
      <c r="L14" s="61">
        <v>6.4999999999999997E-3</v>
      </c>
      <c r="M14" s="65">
        <v>760.9</v>
      </c>
      <c r="N14" s="67" t="s">
        <v>1029</v>
      </c>
      <c r="O14" s="60">
        <v>1.579</v>
      </c>
      <c r="P14" s="60">
        <v>5.8920000000000003</v>
      </c>
      <c r="Q14" s="60" t="s">
        <v>1030</v>
      </c>
      <c r="R14" s="60">
        <v>9.6440000000000001</v>
      </c>
      <c r="S14" s="64" t="s">
        <v>1032</v>
      </c>
      <c r="T14" s="64">
        <v>17.8</v>
      </c>
      <c r="U14" s="65">
        <v>7523</v>
      </c>
      <c r="V14" s="63">
        <v>0.86299999999999999</v>
      </c>
      <c r="W14" s="65">
        <v>4327</v>
      </c>
      <c r="X14" s="65">
        <v>165.9</v>
      </c>
      <c r="Y14" s="65">
        <v>426.4</v>
      </c>
      <c r="Z14" s="65">
        <v>499</v>
      </c>
      <c r="AA14" s="64">
        <v>95.73</v>
      </c>
      <c r="AB14" s="65">
        <v>1448</v>
      </c>
      <c r="AC14" s="65">
        <v>346.6</v>
      </c>
      <c r="AD14" s="68">
        <v>3.7452217061329715E-2</v>
      </c>
      <c r="AE14" s="68">
        <v>7.9429337849300452E-2</v>
      </c>
      <c r="AF14" s="68" t="s">
        <v>1033</v>
      </c>
      <c r="AG14" s="68">
        <v>5.3347468072097594E-2</v>
      </c>
      <c r="AH14" s="68">
        <v>0.15959631841440702</v>
      </c>
      <c r="AI14" s="68">
        <v>3.6033157803410952E-2</v>
      </c>
      <c r="AJ14" s="68">
        <v>2.5228795843880398E-2</v>
      </c>
      <c r="AK14" s="68" t="s">
        <v>1033</v>
      </c>
      <c r="AL14" s="68">
        <v>1.4026382363301514E-2</v>
      </c>
      <c r="AM14" s="73" t="s">
        <v>1033</v>
      </c>
      <c r="AN14" s="68">
        <v>2.6543967006034449E-2</v>
      </c>
      <c r="AO14" s="68">
        <v>3.5641064022621544E-2</v>
      </c>
      <c r="AP14" s="68">
        <v>3.8809092405296133E-2</v>
      </c>
      <c r="AQ14" s="68">
        <v>5.3805096995735005E-2</v>
      </c>
      <c r="AR14" s="68">
        <v>1.9484789516760245E-2</v>
      </c>
      <c r="AS14" s="68">
        <v>3.6818090082522154E-2</v>
      </c>
      <c r="AT14" s="68">
        <v>4.4871465477501718E-2</v>
      </c>
      <c r="AU14" s="68">
        <v>7.5529252132312472E-3</v>
      </c>
      <c r="AV14" s="68">
        <v>8.7876668818900328E-3</v>
      </c>
      <c r="AW14" s="76" t="s">
        <v>1039</v>
      </c>
      <c r="AX14" s="76" t="s">
        <v>1039</v>
      </c>
      <c r="AY14" s="76" t="s">
        <v>1039</v>
      </c>
      <c r="AZ14" s="76" t="s">
        <v>1039</v>
      </c>
      <c r="BA14" s="76" t="s">
        <v>1039</v>
      </c>
      <c r="BB14" s="76" t="s">
        <v>1039</v>
      </c>
      <c r="BC14" s="76" t="s">
        <v>1039</v>
      </c>
      <c r="BD14" s="76" t="s">
        <v>1039</v>
      </c>
      <c r="BE14" s="77" t="s">
        <v>1040</v>
      </c>
      <c r="BF14" s="74" t="s">
        <v>1041</v>
      </c>
      <c r="BG14" s="76" t="s">
        <v>1042</v>
      </c>
      <c r="BH14" s="76" t="s">
        <v>1042</v>
      </c>
      <c r="BI14" s="76" t="s">
        <v>1042</v>
      </c>
      <c r="BJ14" s="76" t="s">
        <v>1042</v>
      </c>
      <c r="BK14" s="76" t="s">
        <v>1042</v>
      </c>
      <c r="BL14" s="76" t="s">
        <v>1042</v>
      </c>
      <c r="BM14" s="76" t="s">
        <v>1043</v>
      </c>
      <c r="BN14" s="76">
        <v>2E-3</v>
      </c>
      <c r="BO14" s="76">
        <v>5.0000000000000001E-3</v>
      </c>
      <c r="BP14" s="76">
        <v>4.0000000000000001E-3</v>
      </c>
      <c r="BQ14" s="76" t="s">
        <v>1042</v>
      </c>
      <c r="BR14" s="74" t="s">
        <v>1028</v>
      </c>
      <c r="BS14" s="74" t="s">
        <v>1045</v>
      </c>
      <c r="BT14" s="92" t="s">
        <v>1038</v>
      </c>
      <c r="BU14" s="45" t="s">
        <v>1046</v>
      </c>
      <c r="BV14" s="45" t="s">
        <v>1047</v>
      </c>
      <c r="BW14" s="45" t="s">
        <v>1047</v>
      </c>
      <c r="BX14" s="45" t="s">
        <v>1047</v>
      </c>
      <c r="BY14" s="45" t="s">
        <v>1047</v>
      </c>
      <c r="BZ14" s="45" t="s">
        <v>1047</v>
      </c>
      <c r="CA14" s="45" t="s">
        <v>1047</v>
      </c>
      <c r="CB14" s="45" t="s">
        <v>1047</v>
      </c>
      <c r="CC14" s="45" t="s">
        <v>1040</v>
      </c>
      <c r="CD14" s="45" t="s">
        <v>1043</v>
      </c>
      <c r="CE14" s="45" t="s">
        <v>1042</v>
      </c>
      <c r="CF14" s="45" t="s">
        <v>1042</v>
      </c>
      <c r="CG14" s="45" t="s">
        <v>1042</v>
      </c>
      <c r="CH14" s="45" t="s">
        <v>1043</v>
      </c>
      <c r="CI14" s="45" t="s">
        <v>1043</v>
      </c>
      <c r="CJ14" s="45" t="s">
        <v>1048</v>
      </c>
      <c r="CK14" s="45" t="s">
        <v>1042</v>
      </c>
      <c r="CL14" s="45" t="s">
        <v>1049</v>
      </c>
      <c r="CM14" s="45" t="s">
        <v>1050</v>
      </c>
      <c r="CN14" s="45" t="s">
        <v>1049</v>
      </c>
      <c r="CO14" s="45" t="s">
        <v>1061</v>
      </c>
      <c r="CP14" s="45" t="s">
        <v>1049</v>
      </c>
      <c r="CQ14" s="45" t="s">
        <v>1050</v>
      </c>
      <c r="CR14" s="45" t="s">
        <v>1049</v>
      </c>
      <c r="CS14" s="45" t="s">
        <v>1049</v>
      </c>
      <c r="CT14" s="45" t="s">
        <v>1049</v>
      </c>
      <c r="CU14" s="45" t="s">
        <v>1042</v>
      </c>
      <c r="CV14" s="45" t="s">
        <v>1042</v>
      </c>
      <c r="CW14" s="91">
        <v>598.3739837398374</v>
      </c>
      <c r="CX14" s="45" t="s">
        <v>1042</v>
      </c>
      <c r="CY14" s="45" t="s">
        <v>1042</v>
      </c>
      <c r="CZ14" s="45" t="s">
        <v>1049</v>
      </c>
      <c r="DA14" s="45" t="s">
        <v>1049</v>
      </c>
      <c r="DB14" s="51" t="s">
        <v>1108</v>
      </c>
    </row>
    <row r="15" spans="1:106" x14ac:dyDescent="0.2">
      <c r="A15" s="23">
        <v>12</v>
      </c>
      <c r="B15" s="3" t="s">
        <v>65</v>
      </c>
      <c r="C15" s="62">
        <v>7.1</v>
      </c>
      <c r="D15" s="66">
        <v>68</v>
      </c>
      <c r="E15" s="60" t="str">
        <f t="shared" si="0"/>
        <v>&lt;0,10</v>
      </c>
      <c r="F15" s="60">
        <v>2.0419999999999998</v>
      </c>
      <c r="G15" s="64">
        <v>17.79</v>
      </c>
      <c r="H15" s="67" t="s">
        <v>1028</v>
      </c>
      <c r="I15" s="60">
        <v>1.69</v>
      </c>
      <c r="J15" s="60">
        <v>2.2290000000000001</v>
      </c>
      <c r="K15" s="60">
        <v>2.298</v>
      </c>
      <c r="L15" s="61" t="s">
        <v>1031</v>
      </c>
      <c r="M15" s="65">
        <v>209.1</v>
      </c>
      <c r="N15" s="67">
        <v>0.48799999999999999</v>
      </c>
      <c r="O15" s="60">
        <v>1.016</v>
      </c>
      <c r="P15" s="60">
        <v>2.3530000000000002</v>
      </c>
      <c r="Q15" s="60" t="s">
        <v>1030</v>
      </c>
      <c r="R15" s="60">
        <v>2.6240000000000001</v>
      </c>
      <c r="S15" s="60">
        <v>2.2170000000000001</v>
      </c>
      <c r="T15" s="60">
        <v>4.84</v>
      </c>
      <c r="U15" s="65">
        <v>667.3</v>
      </c>
      <c r="V15" s="63">
        <v>0.38600000000000001</v>
      </c>
      <c r="W15" s="65">
        <v>1949</v>
      </c>
      <c r="X15" s="64">
        <v>45.85</v>
      </c>
      <c r="Y15" s="64">
        <v>64</v>
      </c>
      <c r="Z15" s="64">
        <v>45</v>
      </c>
      <c r="AA15" s="64">
        <v>77.709999999999994</v>
      </c>
      <c r="AB15" s="65">
        <v>1357</v>
      </c>
      <c r="AC15" s="65">
        <v>226.8</v>
      </c>
      <c r="AD15" s="68" t="s">
        <v>1033</v>
      </c>
      <c r="AE15" s="68" t="s">
        <v>1033</v>
      </c>
      <c r="AF15" s="68" t="s">
        <v>1033</v>
      </c>
      <c r="AG15" s="68" t="s">
        <v>1033</v>
      </c>
      <c r="AH15" s="68" t="s">
        <v>1033</v>
      </c>
      <c r="AI15" s="68" t="s">
        <v>1033</v>
      </c>
      <c r="AJ15" s="68" t="s">
        <v>1033</v>
      </c>
      <c r="AK15" s="68" t="s">
        <v>1033</v>
      </c>
      <c r="AL15" s="68" t="s">
        <v>1033</v>
      </c>
      <c r="AM15" s="73" t="s">
        <v>1033</v>
      </c>
      <c r="AN15" s="68" t="s">
        <v>1033</v>
      </c>
      <c r="AO15" s="68" t="s">
        <v>1033</v>
      </c>
      <c r="AP15" s="68" t="s">
        <v>1033</v>
      </c>
      <c r="AQ15" s="68" t="s">
        <v>1033</v>
      </c>
      <c r="AR15" s="68" t="s">
        <v>1033</v>
      </c>
      <c r="AS15" s="68" t="s">
        <v>1033</v>
      </c>
      <c r="AT15" s="68" t="s">
        <v>1033</v>
      </c>
      <c r="AU15" s="68" t="s">
        <v>1033</v>
      </c>
      <c r="AV15" s="68" t="s">
        <v>1033</v>
      </c>
      <c r="AW15" s="76" t="s">
        <v>1039</v>
      </c>
      <c r="AX15" s="76" t="s">
        <v>1039</v>
      </c>
      <c r="AY15" s="76" t="s">
        <v>1039</v>
      </c>
      <c r="AZ15" s="76" t="s">
        <v>1039</v>
      </c>
      <c r="BA15" s="76" t="s">
        <v>1039</v>
      </c>
      <c r="BB15" s="76" t="s">
        <v>1039</v>
      </c>
      <c r="BC15" s="76" t="s">
        <v>1039</v>
      </c>
      <c r="BD15" s="76" t="s">
        <v>1039</v>
      </c>
      <c r="BE15" s="77" t="s">
        <v>1040</v>
      </c>
      <c r="BF15" s="74" t="s">
        <v>1041</v>
      </c>
      <c r="BG15" s="76" t="s">
        <v>1042</v>
      </c>
      <c r="BH15" s="76" t="s">
        <v>1042</v>
      </c>
      <c r="BI15" s="76" t="s">
        <v>1042</v>
      </c>
      <c r="BJ15" s="76" t="s">
        <v>1042</v>
      </c>
      <c r="BK15" s="76" t="s">
        <v>1042</v>
      </c>
      <c r="BL15" s="76" t="s">
        <v>1042</v>
      </c>
      <c r="BM15" s="76" t="s">
        <v>1043</v>
      </c>
      <c r="BN15" s="74">
        <v>7.0000000000000001E-3</v>
      </c>
      <c r="BO15" s="76" t="s">
        <v>1042</v>
      </c>
      <c r="BP15" s="76" t="s">
        <v>1042</v>
      </c>
      <c r="BQ15" s="76" t="s">
        <v>1042</v>
      </c>
      <c r="BR15" s="45" t="s">
        <v>1028</v>
      </c>
      <c r="BS15" s="45" t="s">
        <v>1045</v>
      </c>
      <c r="BT15" s="92" t="s">
        <v>1038</v>
      </c>
      <c r="BU15" s="45" t="s">
        <v>1046</v>
      </c>
      <c r="BV15" s="45" t="s">
        <v>1047</v>
      </c>
      <c r="BW15" s="45" t="s">
        <v>1047</v>
      </c>
      <c r="BX15" s="45" t="s">
        <v>1047</v>
      </c>
      <c r="BY15" s="45" t="s">
        <v>1047</v>
      </c>
      <c r="BZ15" s="45" t="s">
        <v>1047</v>
      </c>
      <c r="CA15" s="45" t="s">
        <v>1047</v>
      </c>
      <c r="CB15" s="45" t="s">
        <v>1047</v>
      </c>
      <c r="CC15" s="45" t="s">
        <v>1040</v>
      </c>
      <c r="CD15" s="45" t="s">
        <v>1043</v>
      </c>
      <c r="CE15" s="45" t="s">
        <v>1042</v>
      </c>
      <c r="CF15" s="45" t="s">
        <v>1042</v>
      </c>
      <c r="CG15" s="45" t="s">
        <v>1042</v>
      </c>
      <c r="CH15" s="45" t="s">
        <v>1043</v>
      </c>
      <c r="CI15" s="45" t="s">
        <v>1043</v>
      </c>
      <c r="CJ15" s="45" t="s">
        <v>1048</v>
      </c>
      <c r="CK15" s="45" t="s">
        <v>1042</v>
      </c>
      <c r="CL15" s="45" t="s">
        <v>1049</v>
      </c>
      <c r="CM15" s="45" t="s">
        <v>1050</v>
      </c>
      <c r="CN15" s="45" t="s">
        <v>1049</v>
      </c>
      <c r="CO15" s="45" t="s">
        <v>1062</v>
      </c>
      <c r="CP15" s="45" t="s">
        <v>1049</v>
      </c>
      <c r="CQ15" s="45" t="s">
        <v>1050</v>
      </c>
      <c r="CR15" s="45" t="s">
        <v>1049</v>
      </c>
      <c r="CS15" s="45" t="s">
        <v>1049</v>
      </c>
      <c r="CT15" s="45" t="s">
        <v>1049</v>
      </c>
      <c r="CU15" s="45" t="s">
        <v>1042</v>
      </c>
      <c r="CV15" s="45" t="s">
        <v>1042</v>
      </c>
      <c r="CW15" s="91">
        <v>228.5006195786865</v>
      </c>
      <c r="CX15" s="45" t="s">
        <v>1042</v>
      </c>
      <c r="CY15" s="45" t="s">
        <v>1042</v>
      </c>
      <c r="CZ15" s="45" t="s">
        <v>1049</v>
      </c>
      <c r="DA15" s="45" t="s">
        <v>1049</v>
      </c>
      <c r="DB15" s="51" t="s">
        <v>1108</v>
      </c>
    </row>
    <row r="16" spans="1:106" x14ac:dyDescent="0.2">
      <c r="A16" s="23">
        <v>13</v>
      </c>
      <c r="B16" s="3" t="s">
        <v>66</v>
      </c>
      <c r="C16" s="62">
        <v>7.2</v>
      </c>
      <c r="D16" s="66">
        <v>200</v>
      </c>
      <c r="E16" s="60" t="str">
        <f t="shared" si="0"/>
        <v>&lt;0,10</v>
      </c>
      <c r="F16" s="60">
        <v>4.242</v>
      </c>
      <c r="G16" s="64">
        <v>40</v>
      </c>
      <c r="H16" s="67" t="s">
        <v>1028</v>
      </c>
      <c r="I16" s="60">
        <v>1.347</v>
      </c>
      <c r="J16" s="64">
        <v>12.46</v>
      </c>
      <c r="K16" s="60">
        <v>6.8559999999999999</v>
      </c>
      <c r="L16" s="61">
        <v>3.1800000000000002E-2</v>
      </c>
      <c r="M16" s="65">
        <v>909.9</v>
      </c>
      <c r="N16" s="67">
        <v>0.97599999999999998</v>
      </c>
      <c r="O16" s="60">
        <v>2.5590000000000002</v>
      </c>
      <c r="P16" s="60">
        <v>8.5739999999999998</v>
      </c>
      <c r="Q16" s="60" t="s">
        <v>1030</v>
      </c>
      <c r="R16" s="60">
        <v>7.96</v>
      </c>
      <c r="S16" s="60">
        <v>4.9240000000000004</v>
      </c>
      <c r="T16" s="64">
        <v>44.73</v>
      </c>
      <c r="U16" s="65">
        <v>5222</v>
      </c>
      <c r="V16" s="63">
        <v>1.82</v>
      </c>
      <c r="W16" s="65">
        <v>5855</v>
      </c>
      <c r="X16" s="65">
        <v>222.4</v>
      </c>
      <c r="Y16" s="65">
        <v>652.79999999999995</v>
      </c>
      <c r="Z16" s="65">
        <v>626</v>
      </c>
      <c r="AA16" s="64">
        <v>89.31</v>
      </c>
      <c r="AB16" s="65">
        <v>1870</v>
      </c>
      <c r="AC16" s="65">
        <v>310.7</v>
      </c>
      <c r="AD16" s="68">
        <v>0.10560428364784595</v>
      </c>
      <c r="AE16" s="68">
        <v>2.7418645579201362E-2</v>
      </c>
      <c r="AF16" s="68">
        <v>9.6531552848512989E-3</v>
      </c>
      <c r="AG16" s="68">
        <v>4.3720251936676058E-2</v>
      </c>
      <c r="AH16" s="68">
        <v>2.8665328288403038E-2</v>
      </c>
      <c r="AI16" s="68">
        <v>3.5805229849666394E-2</v>
      </c>
      <c r="AJ16" s="68">
        <v>3.1355483252843271E-2</v>
      </c>
      <c r="AK16" s="68">
        <v>1.0415191399291956E-2</v>
      </c>
      <c r="AL16" s="68">
        <v>1.8359522567626262E-2</v>
      </c>
      <c r="AM16" s="73" t="s">
        <v>1033</v>
      </c>
      <c r="AN16" s="68">
        <v>5.394441093090562E-3</v>
      </c>
      <c r="AO16" s="68">
        <v>7.9924818019390682E-3</v>
      </c>
      <c r="AP16" s="68">
        <v>3.6805402249869765E-2</v>
      </c>
      <c r="AQ16" s="68">
        <v>6.5250389051885765E-2</v>
      </c>
      <c r="AR16" s="68">
        <v>2.2496813422470625E-2</v>
      </c>
      <c r="AS16" s="68">
        <v>4.9622368188425574E-2</v>
      </c>
      <c r="AT16" s="68">
        <v>4.1358254007781349E-2</v>
      </c>
      <c r="AU16" s="68">
        <v>1.4403319965251989E-2</v>
      </c>
      <c r="AV16" s="68">
        <v>7.442413150649832E-2</v>
      </c>
      <c r="AW16" s="76" t="s">
        <v>1039</v>
      </c>
      <c r="AX16" s="76" t="s">
        <v>1039</v>
      </c>
      <c r="AY16" s="76" t="s">
        <v>1039</v>
      </c>
      <c r="AZ16" s="76" t="s">
        <v>1039</v>
      </c>
      <c r="BA16" s="76" t="s">
        <v>1039</v>
      </c>
      <c r="BB16" s="76" t="s">
        <v>1039</v>
      </c>
      <c r="BC16" s="76" t="s">
        <v>1039</v>
      </c>
      <c r="BD16" s="76" t="s">
        <v>1039</v>
      </c>
      <c r="BE16" s="77" t="s">
        <v>1040</v>
      </c>
      <c r="BF16" s="74" t="s">
        <v>1041</v>
      </c>
      <c r="BG16" s="76" t="s">
        <v>1042</v>
      </c>
      <c r="BH16" s="76" t="s">
        <v>1042</v>
      </c>
      <c r="BI16" s="76" t="s">
        <v>1042</v>
      </c>
      <c r="BJ16" s="76" t="s">
        <v>1042</v>
      </c>
      <c r="BK16" s="76" t="s">
        <v>1042</v>
      </c>
      <c r="BL16" s="76" t="s">
        <v>1042</v>
      </c>
      <c r="BM16" s="76" t="s">
        <v>1043</v>
      </c>
      <c r="BN16" s="76" t="s">
        <v>1042</v>
      </c>
      <c r="BO16" s="76" t="s">
        <v>1042</v>
      </c>
      <c r="BP16" s="76" t="s">
        <v>1042</v>
      </c>
      <c r="BQ16" s="76" t="s">
        <v>1042</v>
      </c>
      <c r="BR16" s="45" t="s">
        <v>1028</v>
      </c>
      <c r="BS16" s="45" t="s">
        <v>1045</v>
      </c>
      <c r="BT16" s="92" t="s">
        <v>1038</v>
      </c>
      <c r="BU16" s="45" t="s">
        <v>1046</v>
      </c>
      <c r="BV16" s="45" t="s">
        <v>1047</v>
      </c>
      <c r="BW16" s="45" t="s">
        <v>1047</v>
      </c>
      <c r="BX16" s="45" t="s">
        <v>1047</v>
      </c>
      <c r="BY16" s="45" t="s">
        <v>1047</v>
      </c>
      <c r="BZ16" s="45" t="s">
        <v>1047</v>
      </c>
      <c r="CA16" s="45" t="s">
        <v>1047</v>
      </c>
      <c r="CB16" s="45" t="s">
        <v>1047</v>
      </c>
      <c r="CC16" s="45" t="s">
        <v>1040</v>
      </c>
      <c r="CD16" s="45" t="s">
        <v>1043</v>
      </c>
      <c r="CE16" s="45" t="s">
        <v>1042</v>
      </c>
      <c r="CF16" s="45" t="s">
        <v>1042</v>
      </c>
      <c r="CG16" s="45" t="s">
        <v>1042</v>
      </c>
      <c r="CH16" s="45" t="s">
        <v>1043</v>
      </c>
      <c r="CI16" s="45" t="s">
        <v>1043</v>
      </c>
      <c r="CJ16" s="45" t="s">
        <v>1048</v>
      </c>
      <c r="CK16" s="45" t="s">
        <v>1042</v>
      </c>
      <c r="CL16" s="45" t="s">
        <v>1049</v>
      </c>
      <c r="CM16" s="45" t="s">
        <v>1050</v>
      </c>
      <c r="CN16" s="45" t="s">
        <v>1049</v>
      </c>
      <c r="CO16" s="45" t="s">
        <v>1063</v>
      </c>
      <c r="CP16" s="45" t="s">
        <v>1049</v>
      </c>
      <c r="CQ16" s="45" t="s">
        <v>1050</v>
      </c>
      <c r="CR16" s="45" t="s">
        <v>1049</v>
      </c>
      <c r="CS16" s="45" t="s">
        <v>1049</v>
      </c>
      <c r="CT16" s="45" t="s">
        <v>1049</v>
      </c>
      <c r="CU16" s="45" t="s">
        <v>1042</v>
      </c>
      <c r="CV16" s="45" t="s">
        <v>1042</v>
      </c>
      <c r="CW16" s="91">
        <v>980.58252427184482</v>
      </c>
      <c r="CX16" s="45" t="s">
        <v>1042</v>
      </c>
      <c r="CY16" s="45" t="s">
        <v>1042</v>
      </c>
      <c r="CZ16" s="45" t="s">
        <v>1049</v>
      </c>
      <c r="DA16" s="45" t="s">
        <v>1049</v>
      </c>
      <c r="DB16" s="51" t="s">
        <v>1108</v>
      </c>
    </row>
    <row r="17" spans="1:106" x14ac:dyDescent="0.2">
      <c r="A17" s="23">
        <v>14</v>
      </c>
      <c r="B17" s="3" t="s">
        <v>67</v>
      </c>
      <c r="C17" s="62">
        <v>7.4</v>
      </c>
      <c r="D17" s="66">
        <v>160</v>
      </c>
      <c r="E17" s="60" t="str">
        <f t="shared" si="0"/>
        <v>&lt;0,10</v>
      </c>
      <c r="F17" s="60">
        <v>2.927</v>
      </c>
      <c r="G17" s="62">
        <v>16.89</v>
      </c>
      <c r="H17" s="61" t="s">
        <v>1028</v>
      </c>
      <c r="I17" s="59">
        <v>3.4220000000000002</v>
      </c>
      <c r="J17" s="59">
        <v>3.6139999999999999</v>
      </c>
      <c r="K17" s="61">
        <v>0.94399999999999995</v>
      </c>
      <c r="L17" s="61">
        <v>1.0699999999999999E-2</v>
      </c>
      <c r="M17" s="66">
        <v>244.1</v>
      </c>
      <c r="N17" s="67" t="s">
        <v>1029</v>
      </c>
      <c r="O17" s="59">
        <v>1.9930000000000001</v>
      </c>
      <c r="P17" s="61">
        <v>3.41</v>
      </c>
      <c r="Q17" s="60" t="s">
        <v>1030</v>
      </c>
      <c r="R17" s="62">
        <v>11.24</v>
      </c>
      <c r="S17" s="59">
        <v>5.2229999999999999</v>
      </c>
      <c r="T17" s="61">
        <v>8.5500000000000007</v>
      </c>
      <c r="U17" s="66">
        <v>2392</v>
      </c>
      <c r="V17" s="63">
        <v>0.38100000000000001</v>
      </c>
      <c r="W17" s="62">
        <v>18.03</v>
      </c>
      <c r="X17" s="62">
        <v>91.45</v>
      </c>
      <c r="Y17" s="62">
        <v>66.489999999999995</v>
      </c>
      <c r="Z17" s="66">
        <v>222</v>
      </c>
      <c r="AA17" s="62">
        <v>67.209999999999994</v>
      </c>
      <c r="AB17" s="66">
        <v>1291</v>
      </c>
      <c r="AC17" s="66">
        <v>285.89999999999998</v>
      </c>
      <c r="AD17" s="68">
        <v>5.3753827600585852E-3</v>
      </c>
      <c r="AE17" s="68">
        <v>7.5562407173738232E-3</v>
      </c>
      <c r="AF17" s="68" t="s">
        <v>1033</v>
      </c>
      <c r="AG17" s="68">
        <v>6.7713351961396218E-3</v>
      </c>
      <c r="AH17" s="68" t="s">
        <v>1033</v>
      </c>
      <c r="AI17" s="68">
        <v>6.7632014601682828E-3</v>
      </c>
      <c r="AJ17" s="68">
        <v>8.394693333752673E-3</v>
      </c>
      <c r="AK17" s="68" t="s">
        <v>1033</v>
      </c>
      <c r="AL17" s="68" t="s">
        <v>1033</v>
      </c>
      <c r="AM17" s="73" t="s">
        <v>1033</v>
      </c>
      <c r="AN17" s="68" t="s">
        <v>1033</v>
      </c>
      <c r="AO17" s="68" t="s">
        <v>1033</v>
      </c>
      <c r="AP17" s="68">
        <v>7.0478822191651427E-3</v>
      </c>
      <c r="AQ17" s="68">
        <v>1.3662642997856489E-2</v>
      </c>
      <c r="AR17" s="68" t="s">
        <v>1033</v>
      </c>
      <c r="AS17" s="68">
        <v>8.8589940954499347E-3</v>
      </c>
      <c r="AT17" s="68">
        <v>7.4274565644942923E-3</v>
      </c>
      <c r="AU17" s="68" t="s">
        <v>1033</v>
      </c>
      <c r="AV17" s="68">
        <v>7.4559246403939775E-3</v>
      </c>
      <c r="AW17" s="76" t="s">
        <v>1039</v>
      </c>
      <c r="AX17" s="76" t="s">
        <v>1039</v>
      </c>
      <c r="AY17" s="76" t="s">
        <v>1039</v>
      </c>
      <c r="AZ17" s="76" t="s">
        <v>1039</v>
      </c>
      <c r="BA17" s="76" t="s">
        <v>1039</v>
      </c>
      <c r="BB17" s="76" t="s">
        <v>1039</v>
      </c>
      <c r="BC17" s="76" t="s">
        <v>1039</v>
      </c>
      <c r="BD17" s="76" t="s">
        <v>1039</v>
      </c>
      <c r="BE17" s="77" t="s">
        <v>1040</v>
      </c>
      <c r="BF17" s="74" t="s">
        <v>1041</v>
      </c>
      <c r="BG17" s="76" t="s">
        <v>1042</v>
      </c>
      <c r="BH17" s="76" t="s">
        <v>1042</v>
      </c>
      <c r="BI17" s="76" t="s">
        <v>1042</v>
      </c>
      <c r="BJ17" s="76" t="s">
        <v>1042</v>
      </c>
      <c r="BK17" s="76" t="s">
        <v>1042</v>
      </c>
      <c r="BL17" s="76" t="s">
        <v>1042</v>
      </c>
      <c r="BM17" s="76" t="s">
        <v>1043</v>
      </c>
      <c r="BN17" s="76" t="s">
        <v>1042</v>
      </c>
      <c r="BO17" s="76" t="s">
        <v>1042</v>
      </c>
      <c r="BP17" s="76" t="s">
        <v>1042</v>
      </c>
      <c r="BQ17" s="76" t="s">
        <v>1042</v>
      </c>
      <c r="BR17" s="45" t="s">
        <v>1028</v>
      </c>
      <c r="BS17" s="45" t="s">
        <v>1045</v>
      </c>
      <c r="BT17" s="92" t="s">
        <v>1038</v>
      </c>
      <c r="BU17" s="45" t="s">
        <v>1046</v>
      </c>
      <c r="BV17" s="45" t="s">
        <v>1047</v>
      </c>
      <c r="BW17" s="45" t="s">
        <v>1047</v>
      </c>
      <c r="BX17" s="45" t="s">
        <v>1047</v>
      </c>
      <c r="BY17" s="45" t="s">
        <v>1047</v>
      </c>
      <c r="BZ17" s="45" t="s">
        <v>1047</v>
      </c>
      <c r="CA17" s="45" t="s">
        <v>1047</v>
      </c>
      <c r="CB17" s="45" t="s">
        <v>1047</v>
      </c>
      <c r="CC17" s="45" t="s">
        <v>1040</v>
      </c>
      <c r="CD17" s="45" t="s">
        <v>1043</v>
      </c>
      <c r="CE17" s="45" t="s">
        <v>1042</v>
      </c>
      <c r="CF17" s="45" t="s">
        <v>1042</v>
      </c>
      <c r="CG17" s="45" t="s">
        <v>1042</v>
      </c>
      <c r="CH17" s="45" t="s">
        <v>1043</v>
      </c>
      <c r="CI17" s="45" t="s">
        <v>1043</v>
      </c>
      <c r="CJ17" s="45" t="s">
        <v>1048</v>
      </c>
      <c r="CK17" s="45" t="s">
        <v>1042</v>
      </c>
      <c r="CL17" s="45" t="s">
        <v>1049</v>
      </c>
      <c r="CM17" s="45" t="s">
        <v>1050</v>
      </c>
      <c r="CN17" s="45" t="s">
        <v>1049</v>
      </c>
      <c r="CO17" s="45" t="s">
        <v>1064</v>
      </c>
      <c r="CP17" s="45" t="s">
        <v>1049</v>
      </c>
      <c r="CQ17" s="45" t="s">
        <v>1050</v>
      </c>
      <c r="CR17" s="45" t="s">
        <v>1049</v>
      </c>
      <c r="CS17" s="45" t="s">
        <v>1049</v>
      </c>
      <c r="CT17" s="45" t="s">
        <v>1049</v>
      </c>
      <c r="CU17" s="45" t="s">
        <v>1042</v>
      </c>
      <c r="CV17" s="45" t="s">
        <v>1042</v>
      </c>
      <c r="CW17" s="91">
        <v>319.79030144167757</v>
      </c>
      <c r="CX17" s="45" t="s">
        <v>1042</v>
      </c>
      <c r="CY17" s="45" t="s">
        <v>1042</v>
      </c>
      <c r="CZ17" s="45" t="s">
        <v>1049</v>
      </c>
      <c r="DA17" s="45" t="s">
        <v>1049</v>
      </c>
      <c r="DB17" s="51" t="s">
        <v>1108</v>
      </c>
    </row>
    <row r="18" spans="1:106" x14ac:dyDescent="0.2">
      <c r="A18" s="23">
        <v>15</v>
      </c>
      <c r="B18" s="3" t="s">
        <v>68</v>
      </c>
      <c r="C18" s="62">
        <v>7.1</v>
      </c>
      <c r="D18" s="66">
        <v>419</v>
      </c>
      <c r="E18" s="60" t="str">
        <f t="shared" si="0"/>
        <v>&lt;0,10</v>
      </c>
      <c r="F18" s="61">
        <v>11.2</v>
      </c>
      <c r="G18" s="62">
        <v>49.84</v>
      </c>
      <c r="H18" s="68">
        <v>0.2661</v>
      </c>
      <c r="I18" s="59">
        <v>5.9870000000000001</v>
      </c>
      <c r="J18" s="62">
        <v>14.54</v>
      </c>
      <c r="K18" s="62">
        <v>13.64</v>
      </c>
      <c r="L18" s="61">
        <v>5.8400000000000001E-2</v>
      </c>
      <c r="M18" s="66">
        <v>1727</v>
      </c>
      <c r="N18" s="61">
        <v>0.86399999999999999</v>
      </c>
      <c r="O18" s="59">
        <v>9.3040000000000003</v>
      </c>
      <c r="P18" s="62">
        <v>15.34</v>
      </c>
      <c r="Q18" s="60" t="s">
        <v>1030</v>
      </c>
      <c r="R18" s="62">
        <v>42.67</v>
      </c>
      <c r="S18" s="62">
        <v>11.99</v>
      </c>
      <c r="T18" s="62">
        <v>55.23</v>
      </c>
      <c r="U18" s="61">
        <v>18760</v>
      </c>
      <c r="V18" s="63">
        <v>2.78</v>
      </c>
      <c r="W18" s="61">
        <v>9836</v>
      </c>
      <c r="X18" s="66">
        <v>397.7</v>
      </c>
      <c r="Y18" s="66">
        <v>645.70000000000005</v>
      </c>
      <c r="Z18" s="65">
        <v>2558</v>
      </c>
      <c r="AA18" s="62">
        <v>83.25</v>
      </c>
      <c r="AB18" s="61">
        <v>4765</v>
      </c>
      <c r="AC18" s="61">
        <v>1092</v>
      </c>
      <c r="AD18" s="68">
        <v>4.8465970327023843E-2</v>
      </c>
      <c r="AE18" s="68">
        <v>3.3422991487384715E-2</v>
      </c>
      <c r="AF18" s="68">
        <v>1.4432000634225183E-2</v>
      </c>
      <c r="AG18" s="68">
        <v>3.9752328311274621E-2</v>
      </c>
      <c r="AH18" s="68">
        <v>6.1066029805503769E-2</v>
      </c>
      <c r="AI18" s="68">
        <v>3.4578386044939874E-2</v>
      </c>
      <c r="AJ18" s="68">
        <v>3.0223055227810172E-2</v>
      </c>
      <c r="AK18" s="68" t="s">
        <v>1033</v>
      </c>
      <c r="AL18" s="68">
        <v>1.3375455396082515E-2</v>
      </c>
      <c r="AM18" s="73" t="s">
        <v>1033</v>
      </c>
      <c r="AN18" s="68">
        <v>5.6686855936455473E-3</v>
      </c>
      <c r="AO18" s="68">
        <v>5.759587229085184E-3</v>
      </c>
      <c r="AP18" s="68">
        <v>2.691483177410536E-2</v>
      </c>
      <c r="AQ18" s="68">
        <v>4.5737927803338137E-2</v>
      </c>
      <c r="AR18" s="68">
        <v>1.8187281311403618E-2</v>
      </c>
      <c r="AS18" s="68">
        <v>3.2284485758271884E-2</v>
      </c>
      <c r="AT18" s="68">
        <v>5.0577073882315964E-2</v>
      </c>
      <c r="AU18" s="68">
        <v>1.1105894891581418E-2</v>
      </c>
      <c r="AV18" s="68" t="s">
        <v>1033</v>
      </c>
      <c r="AW18" s="76" t="s">
        <v>1039</v>
      </c>
      <c r="AX18" s="76" t="s">
        <v>1039</v>
      </c>
      <c r="AY18" s="76" t="s">
        <v>1039</v>
      </c>
      <c r="AZ18" s="76" t="s">
        <v>1039</v>
      </c>
      <c r="BA18" s="76" t="s">
        <v>1039</v>
      </c>
      <c r="BB18" s="76" t="s">
        <v>1039</v>
      </c>
      <c r="BC18" s="76" t="s">
        <v>1039</v>
      </c>
      <c r="BD18" s="76" t="s">
        <v>1039</v>
      </c>
      <c r="BE18" s="77" t="s">
        <v>1040</v>
      </c>
      <c r="BF18" s="74" t="s">
        <v>1041</v>
      </c>
      <c r="BG18" s="76" t="s">
        <v>1042</v>
      </c>
      <c r="BH18" s="76" t="s">
        <v>1042</v>
      </c>
      <c r="BI18" s="76" t="s">
        <v>1042</v>
      </c>
      <c r="BJ18" s="76" t="s">
        <v>1042</v>
      </c>
      <c r="BK18" s="76" t="s">
        <v>1042</v>
      </c>
      <c r="BL18" s="76" t="s">
        <v>1042</v>
      </c>
      <c r="BM18" s="76" t="s">
        <v>1043</v>
      </c>
      <c r="BN18" s="76" t="s">
        <v>1042</v>
      </c>
      <c r="BO18" s="76" t="s">
        <v>1042</v>
      </c>
      <c r="BP18" s="76" t="s">
        <v>1042</v>
      </c>
      <c r="BQ18" s="76" t="s">
        <v>1042</v>
      </c>
      <c r="BR18" s="45" t="s">
        <v>1028</v>
      </c>
      <c r="BS18" s="45" t="s">
        <v>1045</v>
      </c>
      <c r="BT18" s="92">
        <v>2.66</v>
      </c>
      <c r="BU18" s="45" t="s">
        <v>1046</v>
      </c>
      <c r="BV18" s="45" t="s">
        <v>1047</v>
      </c>
      <c r="BW18" s="45" t="s">
        <v>1047</v>
      </c>
      <c r="BX18" s="45" t="s">
        <v>1047</v>
      </c>
      <c r="BY18" s="45" t="s">
        <v>1047</v>
      </c>
      <c r="BZ18" s="45" t="s">
        <v>1047</v>
      </c>
      <c r="CA18" s="45" t="s">
        <v>1047</v>
      </c>
      <c r="CB18" s="45" t="s">
        <v>1047</v>
      </c>
      <c r="CC18" s="45" t="s">
        <v>1040</v>
      </c>
      <c r="CD18" s="45" t="s">
        <v>1043</v>
      </c>
      <c r="CE18" s="45" t="s">
        <v>1042</v>
      </c>
      <c r="CF18" s="45" t="s">
        <v>1042</v>
      </c>
      <c r="CG18" s="45" t="s">
        <v>1042</v>
      </c>
      <c r="CH18" s="45" t="s">
        <v>1043</v>
      </c>
      <c r="CI18" s="45" t="s">
        <v>1043</v>
      </c>
      <c r="CJ18" s="45" t="s">
        <v>1048</v>
      </c>
      <c r="CK18" s="45" t="s">
        <v>1042</v>
      </c>
      <c r="CL18" s="45" t="s">
        <v>1049</v>
      </c>
      <c r="CM18" s="45" t="s">
        <v>1050</v>
      </c>
      <c r="CN18" s="45" t="s">
        <v>1049</v>
      </c>
      <c r="CO18" s="45" t="s">
        <v>1065</v>
      </c>
      <c r="CP18" s="45" t="s">
        <v>1049</v>
      </c>
      <c r="CQ18" s="45" t="s">
        <v>1050</v>
      </c>
      <c r="CR18" s="45" t="s">
        <v>1049</v>
      </c>
      <c r="CS18" s="45" t="s">
        <v>1049</v>
      </c>
      <c r="CT18" s="45" t="s">
        <v>1049</v>
      </c>
      <c r="CU18" s="45" t="s">
        <v>1042</v>
      </c>
      <c r="CV18" s="45" t="s">
        <v>1042</v>
      </c>
      <c r="CW18" s="91">
        <v>2634.1113105924596</v>
      </c>
      <c r="CX18" s="45" t="s">
        <v>1042</v>
      </c>
      <c r="CY18" s="45" t="s">
        <v>1042</v>
      </c>
      <c r="CZ18" s="45" t="s">
        <v>1049</v>
      </c>
      <c r="DA18" s="45" t="s">
        <v>1049</v>
      </c>
      <c r="DB18" s="51" t="s">
        <v>1108</v>
      </c>
    </row>
    <row r="19" spans="1:106" x14ac:dyDescent="0.2">
      <c r="A19" s="23">
        <v>16</v>
      </c>
      <c r="B19" s="3" t="s">
        <v>74</v>
      </c>
      <c r="C19" s="62">
        <v>7.3</v>
      </c>
      <c r="D19" s="66">
        <v>70</v>
      </c>
      <c r="E19" s="60" t="str">
        <f t="shared" si="0"/>
        <v>&lt;0,10</v>
      </c>
      <c r="F19" s="60">
        <v>0.53500000000000003</v>
      </c>
      <c r="G19" s="64">
        <v>14.2</v>
      </c>
      <c r="H19" s="67">
        <v>5.8700000000000002E-2</v>
      </c>
      <c r="I19" s="60">
        <v>1.2430000000000001</v>
      </c>
      <c r="J19" s="60">
        <v>3.7869999999999999</v>
      </c>
      <c r="K19" s="60">
        <v>2.1040000000000001</v>
      </c>
      <c r="L19" s="61" t="s">
        <v>1031</v>
      </c>
      <c r="M19" s="65">
        <v>100.3</v>
      </c>
      <c r="N19" s="67">
        <v>0.443</v>
      </c>
      <c r="O19" s="60">
        <v>1.8220000000000001</v>
      </c>
      <c r="P19" s="60">
        <v>3.403</v>
      </c>
      <c r="Q19" s="60" t="s">
        <v>1030</v>
      </c>
      <c r="R19" s="60">
        <v>1.859</v>
      </c>
      <c r="S19" s="60">
        <v>1.4019999999999999</v>
      </c>
      <c r="T19" s="64">
        <v>48.97</v>
      </c>
      <c r="U19" s="65">
        <v>390.3</v>
      </c>
      <c r="V19" s="63">
        <v>0.56399999999999995</v>
      </c>
      <c r="W19" s="65">
        <v>2124</v>
      </c>
      <c r="X19" s="64">
        <v>74.989999999999995</v>
      </c>
      <c r="Y19" s="64">
        <v>78.97</v>
      </c>
      <c r="Z19" s="65">
        <v>113</v>
      </c>
      <c r="AA19" s="64">
        <v>29.83</v>
      </c>
      <c r="AB19" s="65">
        <v>690.1</v>
      </c>
      <c r="AC19" s="65">
        <v>121.1</v>
      </c>
      <c r="AD19" s="68" t="s">
        <v>1033</v>
      </c>
      <c r="AE19" s="68">
        <v>7.9884301583351327E-3</v>
      </c>
      <c r="AF19" s="68" t="s">
        <v>1033</v>
      </c>
      <c r="AG19" s="68">
        <v>1.029968497957175E-2</v>
      </c>
      <c r="AH19" s="68">
        <v>8.7508103602037118E-3</v>
      </c>
      <c r="AI19" s="68">
        <v>9.0770147496719838E-3</v>
      </c>
      <c r="AJ19" s="68">
        <v>1.2707396663331885E-2</v>
      </c>
      <c r="AK19" s="68" t="s">
        <v>1033</v>
      </c>
      <c r="AL19" s="68">
        <v>8.6440188338383871E-3</v>
      </c>
      <c r="AM19" s="73" t="s">
        <v>1033</v>
      </c>
      <c r="AN19" s="68" t="s">
        <v>1033</v>
      </c>
      <c r="AO19" s="68" t="s">
        <v>1033</v>
      </c>
      <c r="AP19" s="68">
        <v>8.8048686018377745E-3</v>
      </c>
      <c r="AQ19" s="68">
        <v>1.8960663261765921E-2</v>
      </c>
      <c r="AR19" s="68">
        <v>7.6169122427912515E-3</v>
      </c>
      <c r="AS19" s="68">
        <v>1.2665528025203546E-2</v>
      </c>
      <c r="AT19" s="68">
        <v>2.3208475092128568E-2</v>
      </c>
      <c r="AU19" s="68">
        <v>6.2977851503679683E-3</v>
      </c>
      <c r="AV19" s="68">
        <v>5.9358069245242151E-3</v>
      </c>
      <c r="AW19" s="76" t="s">
        <v>1039</v>
      </c>
      <c r="AX19" s="76" t="s">
        <v>1039</v>
      </c>
      <c r="AY19" s="76" t="s">
        <v>1039</v>
      </c>
      <c r="AZ19" s="76" t="s">
        <v>1039</v>
      </c>
      <c r="BA19" s="76" t="s">
        <v>1039</v>
      </c>
      <c r="BB19" s="76" t="s">
        <v>1039</v>
      </c>
      <c r="BC19" s="76" t="s">
        <v>1039</v>
      </c>
      <c r="BD19" s="76" t="s">
        <v>1039</v>
      </c>
      <c r="BE19" s="77" t="s">
        <v>1040</v>
      </c>
      <c r="BF19" s="74" t="s">
        <v>1041</v>
      </c>
      <c r="BG19" s="76" t="s">
        <v>1042</v>
      </c>
      <c r="BH19" s="76" t="s">
        <v>1042</v>
      </c>
      <c r="BI19" s="76" t="s">
        <v>1042</v>
      </c>
      <c r="BJ19" s="76" t="s">
        <v>1042</v>
      </c>
      <c r="BK19" s="76" t="s">
        <v>1042</v>
      </c>
      <c r="BL19" s="76" t="s">
        <v>1042</v>
      </c>
      <c r="BM19" s="76" t="s">
        <v>1043</v>
      </c>
      <c r="BN19" s="76" t="s">
        <v>1042</v>
      </c>
      <c r="BO19" s="76" t="s">
        <v>1042</v>
      </c>
      <c r="BP19" s="76" t="s">
        <v>1042</v>
      </c>
      <c r="BQ19" s="76" t="s">
        <v>1042</v>
      </c>
      <c r="BR19" s="45" t="s">
        <v>1028</v>
      </c>
      <c r="BS19" s="45" t="s">
        <v>1045</v>
      </c>
      <c r="BT19" s="92" t="s">
        <v>1038</v>
      </c>
      <c r="BU19" s="45" t="s">
        <v>1046</v>
      </c>
      <c r="BV19" s="45" t="s">
        <v>1047</v>
      </c>
      <c r="BW19" s="45" t="s">
        <v>1047</v>
      </c>
      <c r="BX19" s="45" t="s">
        <v>1047</v>
      </c>
      <c r="BY19" s="45" t="s">
        <v>1047</v>
      </c>
      <c r="BZ19" s="45" t="s">
        <v>1047</v>
      </c>
      <c r="CA19" s="45" t="s">
        <v>1047</v>
      </c>
      <c r="CB19" s="45" t="s">
        <v>1047</v>
      </c>
      <c r="CC19" s="45" t="s">
        <v>1040</v>
      </c>
      <c r="CD19" s="45" t="s">
        <v>1043</v>
      </c>
      <c r="CE19" s="45" t="s">
        <v>1042</v>
      </c>
      <c r="CF19" s="45" t="s">
        <v>1042</v>
      </c>
      <c r="CG19" s="45" t="s">
        <v>1042</v>
      </c>
      <c r="CH19" s="45" t="s">
        <v>1043</v>
      </c>
      <c r="CI19" s="45" t="s">
        <v>1043</v>
      </c>
      <c r="CJ19" s="45" t="s">
        <v>1048</v>
      </c>
      <c r="CK19" s="45" t="s">
        <v>1042</v>
      </c>
      <c r="CL19" s="45" t="s">
        <v>1049</v>
      </c>
      <c r="CM19" s="45" t="s">
        <v>1050</v>
      </c>
      <c r="CN19" s="45" t="s">
        <v>1049</v>
      </c>
      <c r="CO19" s="45" t="s">
        <v>1066</v>
      </c>
      <c r="CP19" s="45" t="s">
        <v>1049</v>
      </c>
      <c r="CQ19" s="45" t="s">
        <v>1050</v>
      </c>
      <c r="CR19" s="45" t="s">
        <v>1049</v>
      </c>
      <c r="CS19" s="45" t="s">
        <v>1049</v>
      </c>
      <c r="CT19" s="45" t="s">
        <v>1049</v>
      </c>
      <c r="CU19" s="45" t="s">
        <v>1042</v>
      </c>
      <c r="CV19" s="45" t="s">
        <v>1042</v>
      </c>
      <c r="CW19" s="91">
        <v>466.411238825032</v>
      </c>
      <c r="CX19" s="45" t="s">
        <v>1042</v>
      </c>
      <c r="CY19" s="45" t="s">
        <v>1042</v>
      </c>
      <c r="CZ19" s="45" t="s">
        <v>1049</v>
      </c>
      <c r="DA19" s="45" t="s">
        <v>1049</v>
      </c>
      <c r="DB19" s="51" t="s">
        <v>1108</v>
      </c>
    </row>
    <row r="20" spans="1:106" x14ac:dyDescent="0.2">
      <c r="A20" s="23">
        <v>17</v>
      </c>
      <c r="B20" s="3" t="s">
        <v>75</v>
      </c>
      <c r="C20" s="62">
        <v>8.1999999999999993</v>
      </c>
      <c r="D20" s="66">
        <v>78</v>
      </c>
      <c r="E20" s="60" t="str">
        <f t="shared" si="0"/>
        <v>&lt;0,10</v>
      </c>
      <c r="F20" s="60">
        <v>3.7559999999999998</v>
      </c>
      <c r="G20" s="64">
        <v>18.07</v>
      </c>
      <c r="H20" s="67">
        <v>7.0999999999999994E-2</v>
      </c>
      <c r="I20" s="60">
        <v>3.8340000000000001</v>
      </c>
      <c r="J20" s="60">
        <v>3.3929999999999998</v>
      </c>
      <c r="K20" s="60">
        <v>4.0209999999999999</v>
      </c>
      <c r="L20" s="61" t="s">
        <v>1033</v>
      </c>
      <c r="M20" s="65">
        <v>257.3</v>
      </c>
      <c r="N20" s="60" t="s">
        <v>1029</v>
      </c>
      <c r="O20" s="60">
        <v>2.3239999999999998</v>
      </c>
      <c r="P20" s="60">
        <v>5.1520000000000001</v>
      </c>
      <c r="Q20" s="60" t="s">
        <v>1030</v>
      </c>
      <c r="R20" s="64">
        <v>11.64</v>
      </c>
      <c r="S20" s="60">
        <v>2.6989999999999998</v>
      </c>
      <c r="T20" s="64">
        <v>12.84</v>
      </c>
      <c r="U20" s="65">
        <v>2598</v>
      </c>
      <c r="V20" s="63">
        <v>0.34799999999999998</v>
      </c>
      <c r="W20" s="65">
        <v>1839</v>
      </c>
      <c r="X20" s="64">
        <v>97.32</v>
      </c>
      <c r="Y20" s="64">
        <v>60.51</v>
      </c>
      <c r="Z20" s="65">
        <v>260</v>
      </c>
      <c r="AA20" s="64">
        <v>70.5</v>
      </c>
      <c r="AB20" s="65">
        <v>1324</v>
      </c>
      <c r="AC20" s="65" t="s">
        <v>1044</v>
      </c>
      <c r="AD20" s="68" t="s">
        <v>1033</v>
      </c>
      <c r="AE20" s="68" t="s">
        <v>1033</v>
      </c>
      <c r="AF20" s="68" t="s">
        <v>1033</v>
      </c>
      <c r="AG20" s="68" t="s">
        <v>1033</v>
      </c>
      <c r="AH20" s="68" t="s">
        <v>1033</v>
      </c>
      <c r="AI20" s="68" t="s">
        <v>1033</v>
      </c>
      <c r="AJ20" s="68" t="s">
        <v>1033</v>
      </c>
      <c r="AK20" s="68" t="s">
        <v>1033</v>
      </c>
      <c r="AL20" s="68" t="s">
        <v>1033</v>
      </c>
      <c r="AM20" s="73" t="s">
        <v>1033</v>
      </c>
      <c r="AN20" s="68" t="s">
        <v>1033</v>
      </c>
      <c r="AO20" s="68" t="s">
        <v>1033</v>
      </c>
      <c r="AP20" s="68" t="s">
        <v>1033</v>
      </c>
      <c r="AQ20" s="68" t="s">
        <v>1033</v>
      </c>
      <c r="AR20" s="68" t="s">
        <v>1033</v>
      </c>
      <c r="AS20" s="68" t="s">
        <v>1033</v>
      </c>
      <c r="AT20" s="68" t="s">
        <v>1033</v>
      </c>
      <c r="AU20" s="68" t="s">
        <v>1033</v>
      </c>
      <c r="AV20" s="68" t="s">
        <v>1033</v>
      </c>
      <c r="AW20" s="76" t="s">
        <v>1039</v>
      </c>
      <c r="AX20" s="76" t="s">
        <v>1039</v>
      </c>
      <c r="AY20" s="76" t="s">
        <v>1039</v>
      </c>
      <c r="AZ20" s="76" t="s">
        <v>1039</v>
      </c>
      <c r="BA20" s="76" t="s">
        <v>1039</v>
      </c>
      <c r="BB20" s="76" t="s">
        <v>1039</v>
      </c>
      <c r="BC20" s="76" t="s">
        <v>1039</v>
      </c>
      <c r="BD20" s="76" t="s">
        <v>1039</v>
      </c>
      <c r="BE20" s="77" t="s">
        <v>1040</v>
      </c>
      <c r="BF20" s="74" t="s">
        <v>1041</v>
      </c>
      <c r="BG20" s="76" t="s">
        <v>1042</v>
      </c>
      <c r="BH20" s="76" t="s">
        <v>1042</v>
      </c>
      <c r="BI20" s="76" t="s">
        <v>1042</v>
      </c>
      <c r="BJ20" s="76" t="s">
        <v>1042</v>
      </c>
      <c r="BK20" s="76" t="s">
        <v>1042</v>
      </c>
      <c r="BL20" s="76" t="s">
        <v>1042</v>
      </c>
      <c r="BM20" s="76" t="s">
        <v>1043</v>
      </c>
      <c r="BN20" s="76" t="s">
        <v>1042</v>
      </c>
      <c r="BO20" s="76" t="s">
        <v>1042</v>
      </c>
      <c r="BP20" s="76" t="s">
        <v>1042</v>
      </c>
      <c r="BQ20" s="76" t="s">
        <v>1042</v>
      </c>
      <c r="BR20" s="45" t="s">
        <v>1028</v>
      </c>
      <c r="BS20" s="45" t="s">
        <v>1045</v>
      </c>
      <c r="BT20" s="92" t="s">
        <v>1038</v>
      </c>
      <c r="BU20" s="45" t="s">
        <v>1046</v>
      </c>
      <c r="BV20" s="45" t="s">
        <v>1047</v>
      </c>
      <c r="BW20" s="45" t="s">
        <v>1047</v>
      </c>
      <c r="BX20" s="45" t="s">
        <v>1047</v>
      </c>
      <c r="BY20" s="45" t="s">
        <v>1047</v>
      </c>
      <c r="BZ20" s="45" t="s">
        <v>1047</v>
      </c>
      <c r="CA20" s="45" t="s">
        <v>1047</v>
      </c>
      <c r="CB20" s="45" t="s">
        <v>1047</v>
      </c>
      <c r="CC20" s="45" t="s">
        <v>1040</v>
      </c>
      <c r="CD20" s="45" t="s">
        <v>1043</v>
      </c>
      <c r="CE20" s="45" t="s">
        <v>1042</v>
      </c>
      <c r="CF20" s="45" t="s">
        <v>1042</v>
      </c>
      <c r="CG20" s="45" t="s">
        <v>1042</v>
      </c>
      <c r="CH20" s="45" t="s">
        <v>1043</v>
      </c>
      <c r="CI20" s="45" t="s">
        <v>1043</v>
      </c>
      <c r="CJ20" s="45" t="s">
        <v>1048</v>
      </c>
      <c r="CK20" s="45" t="s">
        <v>1042</v>
      </c>
      <c r="CL20" s="45" t="s">
        <v>1049</v>
      </c>
      <c r="CM20" s="45" t="s">
        <v>1050</v>
      </c>
      <c r="CN20" s="45" t="s">
        <v>1049</v>
      </c>
      <c r="CO20" s="45" t="s">
        <v>1067</v>
      </c>
      <c r="CP20" s="45" t="s">
        <v>1049</v>
      </c>
      <c r="CQ20" s="45" t="s">
        <v>1050</v>
      </c>
      <c r="CR20" s="45" t="s">
        <v>1049</v>
      </c>
      <c r="CS20" s="45" t="s">
        <v>1049</v>
      </c>
      <c r="CT20" s="45" t="s">
        <v>1049</v>
      </c>
      <c r="CU20" s="45" t="s">
        <v>1042</v>
      </c>
      <c r="CV20" s="45" t="s">
        <v>1042</v>
      </c>
      <c r="CW20" s="91">
        <v>111.80124223602483</v>
      </c>
      <c r="CX20" s="45" t="s">
        <v>1042</v>
      </c>
      <c r="CY20" s="45" t="s">
        <v>1042</v>
      </c>
      <c r="CZ20" s="45" t="s">
        <v>1049</v>
      </c>
      <c r="DA20" s="45" t="s">
        <v>1049</v>
      </c>
      <c r="DB20" s="51" t="s">
        <v>1108</v>
      </c>
    </row>
    <row r="21" spans="1:106" x14ac:dyDescent="0.2">
      <c r="A21" s="23">
        <v>18</v>
      </c>
      <c r="B21" s="3" t="s">
        <v>76</v>
      </c>
      <c r="C21" s="62">
        <v>7.2</v>
      </c>
      <c r="D21" s="66">
        <v>151</v>
      </c>
      <c r="E21" s="60" t="str">
        <f t="shared" si="0"/>
        <v>&lt;0,10</v>
      </c>
      <c r="F21" s="61">
        <v>3.75</v>
      </c>
      <c r="G21" s="62">
        <v>24.53</v>
      </c>
      <c r="H21" s="68" t="s">
        <v>1028</v>
      </c>
      <c r="I21" s="59">
        <v>2.6040000000000001</v>
      </c>
      <c r="J21" s="59">
        <v>3.4220000000000002</v>
      </c>
      <c r="K21" s="61">
        <v>2.25</v>
      </c>
      <c r="L21" s="69">
        <v>1.0999999999999999E-2</v>
      </c>
      <c r="M21" s="66">
        <v>167.6</v>
      </c>
      <c r="N21" s="61">
        <v>0.45500000000000002</v>
      </c>
      <c r="O21" s="59">
        <v>1.446</v>
      </c>
      <c r="P21" s="59">
        <v>4.1689999999999996</v>
      </c>
      <c r="Q21" s="60" t="s">
        <v>1030</v>
      </c>
      <c r="R21" s="61">
        <v>2.74</v>
      </c>
      <c r="S21" s="61" t="s">
        <v>1034</v>
      </c>
      <c r="T21" s="62">
        <v>69.34</v>
      </c>
      <c r="U21" s="61">
        <v>1044</v>
      </c>
      <c r="V21" s="63">
        <v>0.28599999999999998</v>
      </c>
      <c r="W21" s="61">
        <v>2251</v>
      </c>
      <c r="X21" s="62">
        <v>95.26</v>
      </c>
      <c r="Y21" s="62">
        <v>90.16</v>
      </c>
      <c r="Z21" s="65">
        <v>306</v>
      </c>
      <c r="AA21" s="62">
        <v>91.85</v>
      </c>
      <c r="AB21" s="61">
        <v>1274</v>
      </c>
      <c r="AC21" s="66">
        <v>217.9</v>
      </c>
      <c r="AD21" s="68">
        <v>2.3019966833017526E-2</v>
      </c>
      <c r="AE21" s="68">
        <v>1.4454660253408812E-2</v>
      </c>
      <c r="AF21" s="68" t="s">
        <v>1033</v>
      </c>
      <c r="AG21" s="68">
        <v>1.3564377869702859E-2</v>
      </c>
      <c r="AH21" s="68">
        <v>9.5622723639579698E-3</v>
      </c>
      <c r="AI21" s="68">
        <v>9.1489749579393292E-3</v>
      </c>
      <c r="AJ21" s="68">
        <v>9.4719811231112443E-3</v>
      </c>
      <c r="AK21" s="68" t="s">
        <v>1033</v>
      </c>
      <c r="AL21" s="68">
        <v>7.8771045920835205E-3</v>
      </c>
      <c r="AM21" s="73" t="s">
        <v>1033</v>
      </c>
      <c r="AN21" s="68" t="s">
        <v>1033</v>
      </c>
      <c r="AO21" s="68">
        <v>5.57602157014748E-3</v>
      </c>
      <c r="AP21" s="68">
        <v>1.0868539392993487E-2</v>
      </c>
      <c r="AQ21" s="68">
        <v>1.715802300018875E-2</v>
      </c>
      <c r="AR21" s="68">
        <v>6.9991835092077714E-3</v>
      </c>
      <c r="AS21" s="68">
        <v>8.9151851378897733E-3</v>
      </c>
      <c r="AT21" s="68">
        <v>2.1693008061287974E-2</v>
      </c>
      <c r="AU21" s="68" t="s">
        <v>1033</v>
      </c>
      <c r="AV21" s="68">
        <v>5.7506921253569192E-3</v>
      </c>
      <c r="AW21" s="76" t="s">
        <v>1039</v>
      </c>
      <c r="AX21" s="76" t="s">
        <v>1039</v>
      </c>
      <c r="AY21" s="76" t="s">
        <v>1039</v>
      </c>
      <c r="AZ21" s="76" t="s">
        <v>1039</v>
      </c>
      <c r="BA21" s="76" t="s">
        <v>1039</v>
      </c>
      <c r="BB21" s="76" t="s">
        <v>1039</v>
      </c>
      <c r="BC21" s="76" t="s">
        <v>1039</v>
      </c>
      <c r="BD21" s="76" t="s">
        <v>1039</v>
      </c>
      <c r="BE21" s="77" t="s">
        <v>1040</v>
      </c>
      <c r="BF21" s="74" t="s">
        <v>1041</v>
      </c>
      <c r="BG21" s="76" t="s">
        <v>1042</v>
      </c>
      <c r="BH21" s="76" t="s">
        <v>1042</v>
      </c>
      <c r="BI21" s="76" t="s">
        <v>1042</v>
      </c>
      <c r="BJ21" s="76" t="s">
        <v>1042</v>
      </c>
      <c r="BK21" s="76" t="s">
        <v>1042</v>
      </c>
      <c r="BL21" s="76" t="s">
        <v>1042</v>
      </c>
      <c r="BM21" s="76" t="s">
        <v>1043</v>
      </c>
      <c r="BN21" s="76" t="s">
        <v>1042</v>
      </c>
      <c r="BO21" s="76" t="s">
        <v>1042</v>
      </c>
      <c r="BP21" s="76" t="s">
        <v>1042</v>
      </c>
      <c r="BQ21" s="76" t="s">
        <v>1042</v>
      </c>
      <c r="BR21" s="45" t="s">
        <v>1028</v>
      </c>
      <c r="BS21" s="45" t="s">
        <v>1045</v>
      </c>
      <c r="BT21" s="92" t="s">
        <v>1038</v>
      </c>
      <c r="BU21" s="45" t="s">
        <v>1046</v>
      </c>
      <c r="BV21" s="45" t="s">
        <v>1047</v>
      </c>
      <c r="BW21" s="45" t="s">
        <v>1047</v>
      </c>
      <c r="BX21" s="45" t="s">
        <v>1047</v>
      </c>
      <c r="BY21" s="45" t="s">
        <v>1047</v>
      </c>
      <c r="BZ21" s="45" t="s">
        <v>1047</v>
      </c>
      <c r="CA21" s="45" t="s">
        <v>1047</v>
      </c>
      <c r="CB21" s="45" t="s">
        <v>1047</v>
      </c>
      <c r="CC21" s="45" t="s">
        <v>1040</v>
      </c>
      <c r="CD21" s="45" t="s">
        <v>1043</v>
      </c>
      <c r="CE21" s="45" t="s">
        <v>1042</v>
      </c>
      <c r="CF21" s="45" t="s">
        <v>1042</v>
      </c>
      <c r="CG21" s="45" t="s">
        <v>1042</v>
      </c>
      <c r="CH21" s="45" t="s">
        <v>1043</v>
      </c>
      <c r="CI21" s="45" t="s">
        <v>1043</v>
      </c>
      <c r="CJ21" s="45" t="s">
        <v>1048</v>
      </c>
      <c r="CK21" s="45" t="s">
        <v>1042</v>
      </c>
      <c r="CL21" s="45" t="s">
        <v>1049</v>
      </c>
      <c r="CM21" s="45" t="s">
        <v>1050</v>
      </c>
      <c r="CN21" s="45" t="s">
        <v>1049</v>
      </c>
      <c r="CO21" s="45" t="s">
        <v>1068</v>
      </c>
      <c r="CP21" s="45" t="s">
        <v>1049</v>
      </c>
      <c r="CQ21" s="45" t="s">
        <v>1050</v>
      </c>
      <c r="CR21" s="45" t="s">
        <v>1049</v>
      </c>
      <c r="CS21" s="45" t="s">
        <v>1049</v>
      </c>
      <c r="CT21" s="45" t="s">
        <v>1049</v>
      </c>
      <c r="CU21" s="45" t="s">
        <v>1042</v>
      </c>
      <c r="CV21" s="45" t="s">
        <v>1042</v>
      </c>
      <c r="CW21" s="91">
        <v>195.28795811518327</v>
      </c>
      <c r="CX21" s="45" t="s">
        <v>1042</v>
      </c>
      <c r="CY21" s="45" t="s">
        <v>1042</v>
      </c>
      <c r="CZ21" s="45" t="s">
        <v>1049</v>
      </c>
      <c r="DA21" s="45" t="s">
        <v>1049</v>
      </c>
      <c r="DB21" s="51" t="s">
        <v>1108</v>
      </c>
    </row>
    <row r="22" spans="1:106" x14ac:dyDescent="0.2">
      <c r="A22" s="23">
        <v>19</v>
      </c>
      <c r="B22" s="3" t="s">
        <v>77</v>
      </c>
      <c r="C22" s="62">
        <v>7.8</v>
      </c>
      <c r="D22" s="66">
        <v>92</v>
      </c>
      <c r="E22" s="60" t="str">
        <f t="shared" si="0"/>
        <v>&lt;0,10</v>
      </c>
      <c r="F22" s="60">
        <v>1.5549999999999999</v>
      </c>
      <c r="G22" s="64">
        <v>48.88</v>
      </c>
      <c r="H22" s="67">
        <v>0.1744</v>
      </c>
      <c r="I22" s="60">
        <v>3.746</v>
      </c>
      <c r="J22" s="60">
        <v>1.2929999999999999</v>
      </c>
      <c r="K22" s="60">
        <v>1.73</v>
      </c>
      <c r="L22" s="61" t="s">
        <v>1031</v>
      </c>
      <c r="M22" s="65">
        <v>108.8</v>
      </c>
      <c r="N22" s="60" t="s">
        <v>1029</v>
      </c>
      <c r="O22" s="67">
        <v>0.88900000000000001</v>
      </c>
      <c r="P22" s="60">
        <v>3.056</v>
      </c>
      <c r="Q22" s="60" t="s">
        <v>1030</v>
      </c>
      <c r="R22" s="60">
        <v>3.21</v>
      </c>
      <c r="S22" s="64">
        <v>20.22</v>
      </c>
      <c r="T22" s="64">
        <v>13.93</v>
      </c>
      <c r="U22" s="65">
        <v>695</v>
      </c>
      <c r="V22" s="63">
        <v>0.126</v>
      </c>
      <c r="W22" s="65">
        <v>1939</v>
      </c>
      <c r="X22" s="65">
        <v>443.6</v>
      </c>
      <c r="Y22" s="64">
        <v>34.32</v>
      </c>
      <c r="Z22" s="64">
        <v>55.3</v>
      </c>
      <c r="AA22" s="64">
        <v>40.46</v>
      </c>
      <c r="AB22" s="65">
        <v>832.8</v>
      </c>
      <c r="AC22" s="65">
        <v>139.19999999999999</v>
      </c>
      <c r="AD22" s="68" t="s">
        <v>1033</v>
      </c>
      <c r="AE22" s="68" t="s">
        <v>1033</v>
      </c>
      <c r="AF22" s="68" t="s">
        <v>1033</v>
      </c>
      <c r="AG22" s="68" t="s">
        <v>1033</v>
      </c>
      <c r="AH22" s="68" t="s">
        <v>1033</v>
      </c>
      <c r="AI22" s="68" t="s">
        <v>1033</v>
      </c>
      <c r="AJ22" s="68" t="s">
        <v>1033</v>
      </c>
      <c r="AK22" s="68" t="s">
        <v>1033</v>
      </c>
      <c r="AL22" s="68" t="s">
        <v>1033</v>
      </c>
      <c r="AM22" s="73" t="s">
        <v>1033</v>
      </c>
      <c r="AN22" s="68" t="s">
        <v>1033</v>
      </c>
      <c r="AO22" s="68" t="s">
        <v>1033</v>
      </c>
      <c r="AP22" s="68" t="s">
        <v>1033</v>
      </c>
      <c r="AQ22" s="68" t="s">
        <v>1033</v>
      </c>
      <c r="AR22" s="68" t="s">
        <v>1033</v>
      </c>
      <c r="AS22" s="68" t="s">
        <v>1033</v>
      </c>
      <c r="AT22" s="68" t="s">
        <v>1033</v>
      </c>
      <c r="AU22" s="68" t="s">
        <v>1033</v>
      </c>
      <c r="AV22" s="68" t="s">
        <v>1033</v>
      </c>
      <c r="AW22" s="76" t="s">
        <v>1039</v>
      </c>
      <c r="AX22" s="76" t="s">
        <v>1039</v>
      </c>
      <c r="AY22" s="76" t="s">
        <v>1039</v>
      </c>
      <c r="AZ22" s="76" t="s">
        <v>1039</v>
      </c>
      <c r="BA22" s="76" t="s">
        <v>1039</v>
      </c>
      <c r="BB22" s="76" t="s">
        <v>1039</v>
      </c>
      <c r="BC22" s="76" t="s">
        <v>1039</v>
      </c>
      <c r="BD22" s="76" t="s">
        <v>1039</v>
      </c>
      <c r="BE22" s="77" t="s">
        <v>1040</v>
      </c>
      <c r="BF22" s="74" t="s">
        <v>1041</v>
      </c>
      <c r="BG22" s="76" t="s">
        <v>1042</v>
      </c>
      <c r="BH22" s="76" t="s">
        <v>1042</v>
      </c>
      <c r="BI22" s="76" t="s">
        <v>1042</v>
      </c>
      <c r="BJ22" s="76" t="s">
        <v>1042</v>
      </c>
      <c r="BK22" s="76" t="s">
        <v>1042</v>
      </c>
      <c r="BL22" s="76" t="s">
        <v>1042</v>
      </c>
      <c r="BM22" s="76" t="s">
        <v>1043</v>
      </c>
      <c r="BN22" s="76" t="s">
        <v>1042</v>
      </c>
      <c r="BO22" s="76" t="s">
        <v>1042</v>
      </c>
      <c r="BP22" s="76" t="s">
        <v>1042</v>
      </c>
      <c r="BQ22" s="76" t="s">
        <v>1042</v>
      </c>
      <c r="BR22" s="45" t="s">
        <v>1028</v>
      </c>
      <c r="BS22" s="45" t="s">
        <v>1045</v>
      </c>
      <c r="BT22" s="92" t="s">
        <v>1038</v>
      </c>
      <c r="BU22" s="45" t="s">
        <v>1046</v>
      </c>
      <c r="BV22" s="45" t="s">
        <v>1047</v>
      </c>
      <c r="BW22" s="45" t="s">
        <v>1047</v>
      </c>
      <c r="BX22" s="45" t="s">
        <v>1047</v>
      </c>
      <c r="BY22" s="45" t="s">
        <v>1047</v>
      </c>
      <c r="BZ22" s="45" t="s">
        <v>1047</v>
      </c>
      <c r="CA22" s="45" t="s">
        <v>1047</v>
      </c>
      <c r="CB22" s="45" t="s">
        <v>1047</v>
      </c>
      <c r="CC22" s="45" t="s">
        <v>1040</v>
      </c>
      <c r="CD22" s="45" t="s">
        <v>1043</v>
      </c>
      <c r="CE22" s="45" t="s">
        <v>1042</v>
      </c>
      <c r="CF22" s="45" t="s">
        <v>1042</v>
      </c>
      <c r="CG22" s="45" t="s">
        <v>1042</v>
      </c>
      <c r="CH22" s="45" t="s">
        <v>1043</v>
      </c>
      <c r="CI22" s="45" t="s">
        <v>1043</v>
      </c>
      <c r="CJ22" s="45" t="s">
        <v>1048</v>
      </c>
      <c r="CK22" s="45" t="s">
        <v>1042</v>
      </c>
      <c r="CL22" s="45" t="s">
        <v>1049</v>
      </c>
      <c r="CM22" s="45" t="s">
        <v>1050</v>
      </c>
      <c r="CN22" s="45" t="s">
        <v>1049</v>
      </c>
      <c r="CO22" s="45" t="s">
        <v>1069</v>
      </c>
      <c r="CP22" s="45" t="s">
        <v>1049</v>
      </c>
      <c r="CQ22" s="45" t="s">
        <v>1050</v>
      </c>
      <c r="CR22" s="45" t="s">
        <v>1049</v>
      </c>
      <c r="CS22" s="45" t="s">
        <v>1049</v>
      </c>
      <c r="CT22" s="45" t="s">
        <v>1049</v>
      </c>
      <c r="CU22" s="45" t="s">
        <v>1042</v>
      </c>
      <c r="CV22" s="45" t="s">
        <v>1042</v>
      </c>
      <c r="CW22" s="91">
        <v>145.31835205992513</v>
      </c>
      <c r="CX22" s="45" t="s">
        <v>1042</v>
      </c>
      <c r="CY22" s="45" t="s">
        <v>1042</v>
      </c>
      <c r="CZ22" s="45" t="s">
        <v>1049</v>
      </c>
      <c r="DA22" s="45" t="s">
        <v>1049</v>
      </c>
      <c r="DB22" s="51" t="s">
        <v>1108</v>
      </c>
    </row>
    <row r="23" spans="1:106" x14ac:dyDescent="0.2">
      <c r="A23" s="23">
        <v>20</v>
      </c>
      <c r="B23" s="3" t="s">
        <v>78</v>
      </c>
      <c r="C23" s="62">
        <v>7.4</v>
      </c>
      <c r="D23" s="66">
        <v>135</v>
      </c>
      <c r="E23" s="60" t="str">
        <f t="shared" si="0"/>
        <v>&lt;0,10</v>
      </c>
      <c r="F23" s="61">
        <v>0.68600000000000005</v>
      </c>
      <c r="G23" s="62">
        <v>16.14</v>
      </c>
      <c r="H23" s="61" t="s">
        <v>1028</v>
      </c>
      <c r="I23" s="59">
        <v>2.6720000000000002</v>
      </c>
      <c r="J23" s="59">
        <v>3.0630000000000002</v>
      </c>
      <c r="K23" s="59">
        <v>2.5659999999999998</v>
      </c>
      <c r="L23" s="61">
        <v>5.1999999999999998E-3</v>
      </c>
      <c r="M23" s="66">
        <v>162.69999999999999</v>
      </c>
      <c r="N23" s="61" t="s">
        <v>1029</v>
      </c>
      <c r="O23" s="59">
        <v>1.474</v>
      </c>
      <c r="P23" s="59">
        <v>2.3530000000000002</v>
      </c>
      <c r="Q23" s="60" t="s">
        <v>1030</v>
      </c>
      <c r="R23" s="59">
        <v>2.8730000000000002</v>
      </c>
      <c r="S23" s="61" t="s">
        <v>1034</v>
      </c>
      <c r="T23" s="59">
        <v>9.9139999999999997</v>
      </c>
      <c r="U23" s="61">
        <v>1127</v>
      </c>
      <c r="V23" s="63">
        <v>0.39100000000000001</v>
      </c>
      <c r="W23" s="61">
        <v>1551</v>
      </c>
      <c r="X23" s="62">
        <v>42.16</v>
      </c>
      <c r="Y23" s="62">
        <v>73.069999999999993</v>
      </c>
      <c r="Z23" s="64">
        <v>57.49</v>
      </c>
      <c r="AA23" s="62">
        <v>81.040000000000006</v>
      </c>
      <c r="AB23" s="61">
        <v>1499</v>
      </c>
      <c r="AC23" s="66">
        <v>242.4</v>
      </c>
      <c r="AD23" s="68">
        <v>7.8225968844223004E-3</v>
      </c>
      <c r="AE23" s="68">
        <v>1.0789578487032119E-2</v>
      </c>
      <c r="AF23" s="68" t="s">
        <v>1033</v>
      </c>
      <c r="AG23" s="68">
        <v>1.467297284694922E-2</v>
      </c>
      <c r="AH23" s="68">
        <v>7.4246206287530815E-3</v>
      </c>
      <c r="AI23" s="68">
        <v>8.582868765942114E-3</v>
      </c>
      <c r="AJ23" s="68">
        <v>9.6734151952701779E-3</v>
      </c>
      <c r="AK23" s="68" t="s">
        <v>1033</v>
      </c>
      <c r="AL23" s="68">
        <v>6.6884407964270349E-3</v>
      </c>
      <c r="AM23" s="73" t="s">
        <v>1033</v>
      </c>
      <c r="AN23" s="68" t="s">
        <v>1033</v>
      </c>
      <c r="AO23" s="68" t="s">
        <v>1033</v>
      </c>
      <c r="AP23" s="68">
        <v>9.0970357905078621E-3</v>
      </c>
      <c r="AQ23" s="68">
        <v>1.0342503245031298E-2</v>
      </c>
      <c r="AR23" s="68">
        <v>5.5057956473962095E-3</v>
      </c>
      <c r="AS23" s="68">
        <v>9.7472161560915975E-3</v>
      </c>
      <c r="AT23" s="68">
        <v>1.1858167605702571E-2</v>
      </c>
      <c r="AU23" s="68" t="s">
        <v>1033</v>
      </c>
      <c r="AV23" s="68" t="s">
        <v>1033</v>
      </c>
      <c r="AW23" s="76" t="s">
        <v>1039</v>
      </c>
      <c r="AX23" s="76" t="s">
        <v>1039</v>
      </c>
      <c r="AY23" s="76" t="s">
        <v>1039</v>
      </c>
      <c r="AZ23" s="76" t="s">
        <v>1039</v>
      </c>
      <c r="BA23" s="76" t="s">
        <v>1039</v>
      </c>
      <c r="BB23" s="76" t="s">
        <v>1039</v>
      </c>
      <c r="BC23" s="76" t="s">
        <v>1039</v>
      </c>
      <c r="BD23" s="76" t="s">
        <v>1039</v>
      </c>
      <c r="BE23" s="77" t="s">
        <v>1040</v>
      </c>
      <c r="BF23" s="74" t="s">
        <v>1041</v>
      </c>
      <c r="BG23" s="76" t="s">
        <v>1042</v>
      </c>
      <c r="BH23" s="76" t="s">
        <v>1042</v>
      </c>
      <c r="BI23" s="76" t="s">
        <v>1042</v>
      </c>
      <c r="BJ23" s="76" t="s">
        <v>1042</v>
      </c>
      <c r="BK23" s="76" t="s">
        <v>1042</v>
      </c>
      <c r="BL23" s="76" t="s">
        <v>1042</v>
      </c>
      <c r="BM23" s="76" t="s">
        <v>1043</v>
      </c>
      <c r="BN23" s="76" t="s">
        <v>1042</v>
      </c>
      <c r="BO23" s="76" t="s">
        <v>1042</v>
      </c>
      <c r="BP23" s="76" t="s">
        <v>1042</v>
      </c>
      <c r="BQ23" s="76" t="s">
        <v>1042</v>
      </c>
      <c r="BR23" s="45" t="s">
        <v>1028</v>
      </c>
      <c r="BS23" s="45" t="s">
        <v>1045</v>
      </c>
      <c r="BT23" s="92" t="s">
        <v>1038</v>
      </c>
      <c r="BU23" s="45" t="s">
        <v>1046</v>
      </c>
      <c r="BV23" s="45" t="s">
        <v>1047</v>
      </c>
      <c r="BW23" s="45" t="s">
        <v>1047</v>
      </c>
      <c r="BX23" s="45" t="s">
        <v>1047</v>
      </c>
      <c r="BY23" s="45" t="s">
        <v>1047</v>
      </c>
      <c r="BZ23" s="45" t="s">
        <v>1047</v>
      </c>
      <c r="CA23" s="45" t="s">
        <v>1047</v>
      </c>
      <c r="CB23" s="45" t="s">
        <v>1047</v>
      </c>
      <c r="CC23" s="45" t="s">
        <v>1040</v>
      </c>
      <c r="CD23" s="45" t="s">
        <v>1043</v>
      </c>
      <c r="CE23" s="45" t="s">
        <v>1042</v>
      </c>
      <c r="CF23" s="45" t="s">
        <v>1042</v>
      </c>
      <c r="CG23" s="45" t="s">
        <v>1042</v>
      </c>
      <c r="CH23" s="45" t="s">
        <v>1043</v>
      </c>
      <c r="CI23" s="45" t="s">
        <v>1043</v>
      </c>
      <c r="CJ23" s="45" t="s">
        <v>1048</v>
      </c>
      <c r="CK23" s="45" t="s">
        <v>1042</v>
      </c>
      <c r="CL23" s="45" t="s">
        <v>1049</v>
      </c>
      <c r="CM23" s="45" t="s">
        <v>1050</v>
      </c>
      <c r="CN23" s="45" t="s">
        <v>1049</v>
      </c>
      <c r="CO23" s="45" t="s">
        <v>1070</v>
      </c>
      <c r="CP23" s="45" t="s">
        <v>1049</v>
      </c>
      <c r="CQ23" s="45" t="s">
        <v>1050</v>
      </c>
      <c r="CR23" s="45" t="s">
        <v>1049</v>
      </c>
      <c r="CS23" s="45" t="s">
        <v>1049</v>
      </c>
      <c r="CT23" s="45" t="s">
        <v>1049</v>
      </c>
      <c r="CU23" s="45" t="s">
        <v>1042</v>
      </c>
      <c r="CV23" s="45" t="s">
        <v>1042</v>
      </c>
      <c r="CW23" s="91">
        <v>122.58064516129035</v>
      </c>
      <c r="CX23" s="45" t="s">
        <v>1042</v>
      </c>
      <c r="CY23" s="45" t="s">
        <v>1042</v>
      </c>
      <c r="CZ23" s="45" t="s">
        <v>1049</v>
      </c>
      <c r="DA23" s="45" t="s">
        <v>1049</v>
      </c>
      <c r="DB23" s="51" t="s">
        <v>1108</v>
      </c>
    </row>
    <row r="24" spans="1:106" x14ac:dyDescent="0.2">
      <c r="A24" s="23">
        <v>21</v>
      </c>
      <c r="B24" s="3" t="s">
        <v>79</v>
      </c>
      <c r="C24" s="62">
        <v>7.5</v>
      </c>
      <c r="D24" s="66">
        <v>118</v>
      </c>
      <c r="E24" s="60" t="str">
        <f t="shared" si="0"/>
        <v>&lt;0,10</v>
      </c>
      <c r="F24" s="64" t="s">
        <v>1027</v>
      </c>
      <c r="G24" s="64">
        <v>25.48</v>
      </c>
      <c r="H24" s="67">
        <v>9.6600000000000005E-2</v>
      </c>
      <c r="I24" s="60">
        <v>1.266</v>
      </c>
      <c r="J24" s="60">
        <v>1.639</v>
      </c>
      <c r="K24" s="60">
        <v>4.2759999999999998</v>
      </c>
      <c r="L24" s="61">
        <v>5.1999999999999998E-3</v>
      </c>
      <c r="M24" s="65">
        <v>115.6</v>
      </c>
      <c r="N24" s="60" t="s">
        <v>1029</v>
      </c>
      <c r="O24" s="60">
        <v>1.647</v>
      </c>
      <c r="P24" s="60">
        <v>3.1419999999999999</v>
      </c>
      <c r="Q24" s="60" t="s">
        <v>1030</v>
      </c>
      <c r="R24" s="60">
        <v>3.1</v>
      </c>
      <c r="S24" s="60">
        <v>1.8</v>
      </c>
      <c r="T24" s="64">
        <v>12.17</v>
      </c>
      <c r="U24" s="65">
        <v>1108</v>
      </c>
      <c r="V24" s="63">
        <v>0.505</v>
      </c>
      <c r="W24" s="65">
        <v>2052</v>
      </c>
      <c r="X24" s="65">
        <v>209.9</v>
      </c>
      <c r="Y24" s="64">
        <v>45.24</v>
      </c>
      <c r="Z24" s="65">
        <v>141</v>
      </c>
      <c r="AA24" s="64">
        <v>36.26</v>
      </c>
      <c r="AB24" s="65">
        <v>805.3</v>
      </c>
      <c r="AC24" s="65" t="s">
        <v>1044</v>
      </c>
      <c r="AD24" s="68" t="s">
        <v>1033</v>
      </c>
      <c r="AE24" s="68">
        <v>1.9173876411025113E-2</v>
      </c>
      <c r="AF24" s="68" t="s">
        <v>1033</v>
      </c>
      <c r="AG24" s="68">
        <v>3.4875130080017393E-2</v>
      </c>
      <c r="AH24" s="68">
        <v>2.2090773155290063E-2</v>
      </c>
      <c r="AI24" s="68">
        <v>3.1619213887353372E-2</v>
      </c>
      <c r="AJ24" s="68">
        <v>3.6925865370823541E-2</v>
      </c>
      <c r="AK24" s="68">
        <v>8.6117587333528773E-3</v>
      </c>
      <c r="AL24" s="68">
        <v>1.4407994184952292E-2</v>
      </c>
      <c r="AM24" s="73" t="s">
        <v>1033</v>
      </c>
      <c r="AN24" s="68" t="s">
        <v>1033</v>
      </c>
      <c r="AO24" s="68" t="s">
        <v>1033</v>
      </c>
      <c r="AP24" s="68">
        <v>3.0997345859946838E-2</v>
      </c>
      <c r="AQ24" s="68">
        <v>4.4003394914166501E-2</v>
      </c>
      <c r="AR24" s="68">
        <v>1.7196262962030535E-2</v>
      </c>
      <c r="AS24" s="68">
        <v>2.4209312335776025E-2</v>
      </c>
      <c r="AT24" s="68">
        <v>3.4936286529532519E-2</v>
      </c>
      <c r="AU24" s="68">
        <v>9.0046224470859172E-3</v>
      </c>
      <c r="AV24" s="68" t="s">
        <v>1033</v>
      </c>
      <c r="AW24" s="76" t="s">
        <v>1039</v>
      </c>
      <c r="AX24" s="76" t="s">
        <v>1039</v>
      </c>
      <c r="AY24" s="76" t="s">
        <v>1039</v>
      </c>
      <c r="AZ24" s="76" t="s">
        <v>1039</v>
      </c>
      <c r="BA24" s="76" t="s">
        <v>1039</v>
      </c>
      <c r="BB24" s="76" t="s">
        <v>1039</v>
      </c>
      <c r="BC24" s="76" t="s">
        <v>1039</v>
      </c>
      <c r="BD24" s="76" t="s">
        <v>1039</v>
      </c>
      <c r="BE24" s="77" t="s">
        <v>1040</v>
      </c>
      <c r="BF24" s="74" t="s">
        <v>1041</v>
      </c>
      <c r="BG24" s="76" t="s">
        <v>1042</v>
      </c>
      <c r="BH24" s="76" t="s">
        <v>1042</v>
      </c>
      <c r="BI24" s="76" t="s">
        <v>1042</v>
      </c>
      <c r="BJ24" s="76" t="s">
        <v>1042</v>
      </c>
      <c r="BK24" s="76" t="s">
        <v>1042</v>
      </c>
      <c r="BL24" s="76" t="s">
        <v>1042</v>
      </c>
      <c r="BM24" s="76" t="s">
        <v>1043</v>
      </c>
      <c r="BN24" s="76" t="s">
        <v>1042</v>
      </c>
      <c r="BO24" s="76" t="s">
        <v>1042</v>
      </c>
      <c r="BP24" s="76" t="s">
        <v>1042</v>
      </c>
      <c r="BQ24" s="76" t="s">
        <v>1042</v>
      </c>
      <c r="BR24" s="45" t="s">
        <v>1028</v>
      </c>
      <c r="BS24" s="45" t="s">
        <v>1045</v>
      </c>
      <c r="BT24" s="92" t="s">
        <v>1038</v>
      </c>
      <c r="BU24" s="45" t="s">
        <v>1046</v>
      </c>
      <c r="BV24" s="45" t="s">
        <v>1047</v>
      </c>
      <c r="BW24" s="45" t="s">
        <v>1047</v>
      </c>
      <c r="BX24" s="45" t="s">
        <v>1047</v>
      </c>
      <c r="BY24" s="45" t="s">
        <v>1047</v>
      </c>
      <c r="BZ24" s="45" t="s">
        <v>1047</v>
      </c>
      <c r="CA24" s="45" t="s">
        <v>1047</v>
      </c>
      <c r="CB24" s="45" t="s">
        <v>1047</v>
      </c>
      <c r="CC24" s="45" t="s">
        <v>1040</v>
      </c>
      <c r="CD24" s="45" t="s">
        <v>1043</v>
      </c>
      <c r="CE24" s="45" t="s">
        <v>1042</v>
      </c>
      <c r="CF24" s="45" t="s">
        <v>1042</v>
      </c>
      <c r="CG24" s="45" t="s">
        <v>1042</v>
      </c>
      <c r="CH24" s="45" t="s">
        <v>1043</v>
      </c>
      <c r="CI24" s="45" t="s">
        <v>1043</v>
      </c>
      <c r="CJ24" s="45" t="s">
        <v>1048</v>
      </c>
      <c r="CK24" s="45" t="s">
        <v>1042</v>
      </c>
      <c r="CL24" s="45" t="s">
        <v>1049</v>
      </c>
      <c r="CM24" s="45" t="s">
        <v>1050</v>
      </c>
      <c r="CN24" s="45" t="s">
        <v>1049</v>
      </c>
      <c r="CO24" s="45" t="s">
        <v>1071</v>
      </c>
      <c r="CP24" s="45" t="s">
        <v>1049</v>
      </c>
      <c r="CQ24" s="45" t="s">
        <v>1050</v>
      </c>
      <c r="CR24" s="45" t="s">
        <v>1049</v>
      </c>
      <c r="CS24" s="45" t="s">
        <v>1049</v>
      </c>
      <c r="CT24" s="45" t="s">
        <v>1049</v>
      </c>
      <c r="CU24" s="45" t="s">
        <v>1042</v>
      </c>
      <c r="CV24" s="45" t="s">
        <v>1042</v>
      </c>
      <c r="CW24" s="91">
        <v>309.7320169252468</v>
      </c>
      <c r="CX24" s="45" t="s">
        <v>1042</v>
      </c>
      <c r="CY24" s="45" t="s">
        <v>1042</v>
      </c>
      <c r="CZ24" s="45" t="s">
        <v>1049</v>
      </c>
      <c r="DA24" s="45" t="s">
        <v>1049</v>
      </c>
      <c r="DB24" s="51" t="s">
        <v>1108</v>
      </c>
    </row>
    <row r="25" spans="1:106" x14ac:dyDescent="0.2">
      <c r="A25" s="23">
        <v>22</v>
      </c>
      <c r="B25" s="3" t="s">
        <v>80</v>
      </c>
      <c r="C25" s="62">
        <v>7.5</v>
      </c>
      <c r="D25" s="66">
        <v>359</v>
      </c>
      <c r="E25" s="60" t="str">
        <f t="shared" si="0"/>
        <v>&lt;0,10</v>
      </c>
      <c r="F25" s="60">
        <v>5.7240000000000002</v>
      </c>
      <c r="G25" s="65">
        <v>127.1</v>
      </c>
      <c r="H25" s="60">
        <v>1</v>
      </c>
      <c r="I25" s="60">
        <v>7.8419999999999996</v>
      </c>
      <c r="J25" s="64">
        <v>26.07</v>
      </c>
      <c r="K25" s="64">
        <v>26.91</v>
      </c>
      <c r="L25" s="61">
        <v>5.45E-2</v>
      </c>
      <c r="M25" s="65">
        <v>2809</v>
      </c>
      <c r="N25" s="60">
        <v>1.8540000000000001</v>
      </c>
      <c r="O25" s="64">
        <v>20.23</v>
      </c>
      <c r="P25" s="64">
        <v>37.21</v>
      </c>
      <c r="Q25" s="60" t="s">
        <v>1030</v>
      </c>
      <c r="R25" s="64">
        <v>98.94</v>
      </c>
      <c r="S25" s="64">
        <v>27.7</v>
      </c>
      <c r="T25" s="65">
        <v>157</v>
      </c>
      <c r="U25" s="65">
        <v>32710</v>
      </c>
      <c r="V25" s="63">
        <v>4.33</v>
      </c>
      <c r="W25" s="65">
        <v>24540</v>
      </c>
      <c r="X25" s="65">
        <v>802.1</v>
      </c>
      <c r="Y25" s="65">
        <v>2644</v>
      </c>
      <c r="Z25" s="65">
        <v>1833</v>
      </c>
      <c r="AA25" s="65">
        <v>351</v>
      </c>
      <c r="AB25" s="65">
        <v>15410</v>
      </c>
      <c r="AC25" s="65">
        <v>2241</v>
      </c>
      <c r="AD25" s="68">
        <v>0.41456722374657012</v>
      </c>
      <c r="AE25" s="68">
        <v>0.10264927002267982</v>
      </c>
      <c r="AF25" s="68">
        <v>4.1535693319180465E-2</v>
      </c>
      <c r="AG25" s="68">
        <v>0.17631757117913263</v>
      </c>
      <c r="AH25" s="68">
        <v>0.12441631149538357</v>
      </c>
      <c r="AI25" s="68">
        <v>0.10175661759597902</v>
      </c>
      <c r="AJ25" s="68">
        <v>8.6080489173529826E-2</v>
      </c>
      <c r="AK25" s="68">
        <v>2.281446831209864E-2</v>
      </c>
      <c r="AL25" s="68">
        <v>3.8283271009636674E-2</v>
      </c>
      <c r="AM25" s="73" t="s">
        <v>1033</v>
      </c>
      <c r="AN25" s="68">
        <v>1.8641318217272319E-2</v>
      </c>
      <c r="AO25" s="68">
        <v>2.5291578796193412E-2</v>
      </c>
      <c r="AP25" s="68">
        <v>0.12939788794116555</v>
      </c>
      <c r="AQ25" s="68">
        <v>0.16053490037027077</v>
      </c>
      <c r="AR25" s="68">
        <v>6.2655561782526098E-2</v>
      </c>
      <c r="AS25" s="68">
        <v>8.9145742425862151E-2</v>
      </c>
      <c r="AT25" s="68">
        <v>0.10069695277976644</v>
      </c>
      <c r="AU25" s="68">
        <v>1.9523172429134015E-2</v>
      </c>
      <c r="AV25" s="68">
        <v>9.5168266782135594E-2</v>
      </c>
      <c r="AW25" s="76" t="s">
        <v>1039</v>
      </c>
      <c r="AX25" s="76" t="s">
        <v>1039</v>
      </c>
      <c r="AY25" s="76" t="s">
        <v>1039</v>
      </c>
      <c r="AZ25" s="76" t="s">
        <v>1039</v>
      </c>
      <c r="BA25" s="76" t="s">
        <v>1039</v>
      </c>
      <c r="BB25" s="76" t="s">
        <v>1039</v>
      </c>
      <c r="BC25" s="76" t="s">
        <v>1039</v>
      </c>
      <c r="BD25" s="76" t="s">
        <v>1039</v>
      </c>
      <c r="BE25" s="77" t="s">
        <v>1040</v>
      </c>
      <c r="BF25" s="74" t="s">
        <v>1041</v>
      </c>
      <c r="BG25" s="76" t="s">
        <v>1042</v>
      </c>
      <c r="BH25" s="76" t="s">
        <v>1042</v>
      </c>
      <c r="BI25" s="76" t="s">
        <v>1042</v>
      </c>
      <c r="BJ25" s="76" t="s">
        <v>1042</v>
      </c>
      <c r="BK25" s="76" t="s">
        <v>1042</v>
      </c>
      <c r="BL25" s="76" t="s">
        <v>1042</v>
      </c>
      <c r="BM25" s="76" t="s">
        <v>1043</v>
      </c>
      <c r="BN25" s="76" t="s">
        <v>1042</v>
      </c>
      <c r="BO25" s="76" t="s">
        <v>1042</v>
      </c>
      <c r="BP25" s="76" t="s">
        <v>1042</v>
      </c>
      <c r="BQ25" s="76" t="s">
        <v>1042</v>
      </c>
      <c r="BR25" s="45" t="s">
        <v>1028</v>
      </c>
      <c r="BS25" s="45" t="s">
        <v>1045</v>
      </c>
      <c r="BT25" s="92">
        <v>4.09</v>
      </c>
      <c r="BU25" s="45" t="s">
        <v>1046</v>
      </c>
      <c r="BV25" s="45" t="s">
        <v>1047</v>
      </c>
      <c r="BW25" s="45" t="s">
        <v>1047</v>
      </c>
      <c r="BX25" s="45" t="s">
        <v>1047</v>
      </c>
      <c r="BY25" s="45" t="s">
        <v>1047</v>
      </c>
      <c r="BZ25" s="45" t="s">
        <v>1047</v>
      </c>
      <c r="CA25" s="45" t="s">
        <v>1047</v>
      </c>
      <c r="CB25" s="45" t="s">
        <v>1047</v>
      </c>
      <c r="CC25" s="45" t="s">
        <v>1040</v>
      </c>
      <c r="CD25" s="45" t="s">
        <v>1043</v>
      </c>
      <c r="CE25" s="45" t="s">
        <v>1042</v>
      </c>
      <c r="CF25" s="45" t="s">
        <v>1042</v>
      </c>
      <c r="CG25" s="45" t="s">
        <v>1042</v>
      </c>
      <c r="CH25" s="45" t="s">
        <v>1043</v>
      </c>
      <c r="CI25" s="45" t="s">
        <v>1043</v>
      </c>
      <c r="CJ25" s="45" t="s">
        <v>1048</v>
      </c>
      <c r="CK25" s="45" t="s">
        <v>1042</v>
      </c>
      <c r="CL25" s="45" t="s">
        <v>1049</v>
      </c>
      <c r="CM25" s="45" t="s">
        <v>1050</v>
      </c>
      <c r="CN25" s="45" t="s">
        <v>1049</v>
      </c>
      <c r="CO25" s="45" t="s">
        <v>1072</v>
      </c>
      <c r="CP25" s="45" t="s">
        <v>1049</v>
      </c>
      <c r="CQ25" s="45" t="s">
        <v>1050</v>
      </c>
      <c r="CR25" s="45" t="s">
        <v>1049</v>
      </c>
      <c r="CS25" s="45" t="s">
        <v>1049</v>
      </c>
      <c r="CT25" s="45" t="s">
        <v>1049</v>
      </c>
      <c r="CU25" s="45" t="s">
        <v>1042</v>
      </c>
      <c r="CV25" s="45" t="s">
        <v>1042</v>
      </c>
      <c r="CW25" s="91">
        <v>5092.3976608187131</v>
      </c>
      <c r="CX25" s="45" t="s">
        <v>1042</v>
      </c>
      <c r="CY25" s="45" t="s">
        <v>1042</v>
      </c>
      <c r="CZ25" s="45" t="s">
        <v>1049</v>
      </c>
      <c r="DA25" s="45" t="s">
        <v>1049</v>
      </c>
      <c r="DB25" s="51" t="s">
        <v>1108</v>
      </c>
    </row>
    <row r="26" spans="1:106" x14ac:dyDescent="0.2">
      <c r="A26" s="23">
        <v>23</v>
      </c>
      <c r="B26" s="3" t="s">
        <v>82</v>
      </c>
      <c r="C26" s="62">
        <v>7.6</v>
      </c>
      <c r="D26" s="66">
        <v>168</v>
      </c>
      <c r="E26" s="60" t="str">
        <f t="shared" si="0"/>
        <v>&lt;0,10</v>
      </c>
      <c r="F26" s="60">
        <v>14.22</v>
      </c>
      <c r="G26" s="64">
        <v>23.03</v>
      </c>
      <c r="H26" s="67" t="s">
        <v>1028</v>
      </c>
      <c r="I26" s="60">
        <v>2.4340000000000002</v>
      </c>
      <c r="J26" s="64">
        <v>30.06</v>
      </c>
      <c r="K26" s="60">
        <v>3.7330000000000001</v>
      </c>
      <c r="L26" s="61">
        <v>6.7999999999999996E-3</v>
      </c>
      <c r="M26" s="65">
        <v>1198</v>
      </c>
      <c r="N26" s="67">
        <v>0.94</v>
      </c>
      <c r="O26" s="64">
        <v>15.94</v>
      </c>
      <c r="P26" s="60">
        <v>8.6709999999999994</v>
      </c>
      <c r="Q26" s="60" t="s">
        <v>1030</v>
      </c>
      <c r="R26" s="60">
        <v>7.2110000000000003</v>
      </c>
      <c r="S26" s="60">
        <v>1.677</v>
      </c>
      <c r="T26" s="64">
        <v>24.59</v>
      </c>
      <c r="U26" s="65">
        <v>3856</v>
      </c>
      <c r="V26" s="63">
        <v>7.2999999999999995E-2</v>
      </c>
      <c r="W26" s="65">
        <v>2741</v>
      </c>
      <c r="X26" s="65">
        <v>103.3</v>
      </c>
      <c r="Y26" s="64">
        <v>96.2</v>
      </c>
      <c r="Z26" s="65">
        <v>221</v>
      </c>
      <c r="AA26" s="60">
        <v>4.96</v>
      </c>
      <c r="AB26" s="65">
        <v>1422</v>
      </c>
      <c r="AC26" s="65">
        <v>195.2</v>
      </c>
      <c r="AD26" s="68">
        <v>9.1085431549518849E-3</v>
      </c>
      <c r="AE26" s="68">
        <v>1.414605251282517E-2</v>
      </c>
      <c r="AF26" s="68" t="s">
        <v>1033</v>
      </c>
      <c r="AG26" s="68" t="s">
        <v>1033</v>
      </c>
      <c r="AH26" s="68" t="s">
        <v>1033</v>
      </c>
      <c r="AI26" s="68" t="s">
        <v>1033</v>
      </c>
      <c r="AJ26" s="68" t="s">
        <v>1033</v>
      </c>
      <c r="AK26" s="68" t="s">
        <v>1033</v>
      </c>
      <c r="AL26" s="68" t="s">
        <v>1033</v>
      </c>
      <c r="AM26" s="73" t="s">
        <v>1033</v>
      </c>
      <c r="AN26" s="68" t="s">
        <v>1033</v>
      </c>
      <c r="AO26" s="68">
        <v>1.9205880584998072E-2</v>
      </c>
      <c r="AP26" s="68" t="s">
        <v>1033</v>
      </c>
      <c r="AQ26" s="68" t="s">
        <v>1033</v>
      </c>
      <c r="AR26" s="68" t="s">
        <v>1033</v>
      </c>
      <c r="AS26" s="68" t="s">
        <v>1033</v>
      </c>
      <c r="AT26" s="68" t="s">
        <v>1033</v>
      </c>
      <c r="AU26" s="68" t="s">
        <v>1033</v>
      </c>
      <c r="AV26" s="68" t="s">
        <v>1033</v>
      </c>
      <c r="AW26" s="76" t="s">
        <v>1039</v>
      </c>
      <c r="AX26" s="76" t="s">
        <v>1039</v>
      </c>
      <c r="AY26" s="76" t="s">
        <v>1039</v>
      </c>
      <c r="AZ26" s="76" t="s">
        <v>1039</v>
      </c>
      <c r="BA26" s="76" t="s">
        <v>1039</v>
      </c>
      <c r="BB26" s="76" t="s">
        <v>1039</v>
      </c>
      <c r="BC26" s="76" t="s">
        <v>1039</v>
      </c>
      <c r="BD26" s="76" t="s">
        <v>1039</v>
      </c>
      <c r="BE26" s="77" t="s">
        <v>1040</v>
      </c>
      <c r="BF26" s="74" t="s">
        <v>1041</v>
      </c>
      <c r="BG26" s="76" t="s">
        <v>1042</v>
      </c>
      <c r="BH26" s="76" t="s">
        <v>1042</v>
      </c>
      <c r="BI26" s="76" t="s">
        <v>1042</v>
      </c>
      <c r="BJ26" s="76" t="s">
        <v>1042</v>
      </c>
      <c r="BK26" s="76" t="s">
        <v>1042</v>
      </c>
      <c r="BL26" s="76" t="s">
        <v>1042</v>
      </c>
      <c r="BM26" s="76" t="s">
        <v>1043</v>
      </c>
      <c r="BN26" s="76" t="s">
        <v>1042</v>
      </c>
      <c r="BO26" s="76" t="s">
        <v>1042</v>
      </c>
      <c r="BP26" s="76" t="s">
        <v>1042</v>
      </c>
      <c r="BQ26" s="76" t="s">
        <v>1042</v>
      </c>
      <c r="BR26" s="45" t="s">
        <v>1028</v>
      </c>
      <c r="BS26" s="45" t="s">
        <v>1045</v>
      </c>
      <c r="BT26" s="92" t="s">
        <v>1038</v>
      </c>
      <c r="BU26" s="45" t="s">
        <v>1046</v>
      </c>
      <c r="BV26" s="45" t="s">
        <v>1047</v>
      </c>
      <c r="BW26" s="45" t="s">
        <v>1047</v>
      </c>
      <c r="BX26" s="45" t="s">
        <v>1047</v>
      </c>
      <c r="BY26" s="45" t="s">
        <v>1047</v>
      </c>
      <c r="BZ26" s="45" t="s">
        <v>1047</v>
      </c>
      <c r="CA26" s="45" t="s">
        <v>1047</v>
      </c>
      <c r="CB26" s="45" t="s">
        <v>1047</v>
      </c>
      <c r="CC26" s="45" t="s">
        <v>1040</v>
      </c>
      <c r="CD26" s="45" t="s">
        <v>1043</v>
      </c>
      <c r="CE26" s="45" t="s">
        <v>1042</v>
      </c>
      <c r="CF26" s="45" t="s">
        <v>1042</v>
      </c>
      <c r="CG26" s="45" t="s">
        <v>1042</v>
      </c>
      <c r="CH26" s="45" t="s">
        <v>1043</v>
      </c>
      <c r="CI26" s="45" t="s">
        <v>1043</v>
      </c>
      <c r="CJ26" s="45" t="s">
        <v>1048</v>
      </c>
      <c r="CK26" s="45" t="s">
        <v>1042</v>
      </c>
      <c r="CL26" s="45" t="s">
        <v>1049</v>
      </c>
      <c r="CM26" s="45" t="s">
        <v>1050</v>
      </c>
      <c r="CN26" s="45" t="s">
        <v>1049</v>
      </c>
      <c r="CO26" s="45" t="s">
        <v>1073</v>
      </c>
      <c r="CP26" s="45" t="s">
        <v>1049</v>
      </c>
      <c r="CQ26" s="45" t="s">
        <v>1050</v>
      </c>
      <c r="CR26" s="45" t="s">
        <v>1049</v>
      </c>
      <c r="CS26" s="45" t="s">
        <v>1049</v>
      </c>
      <c r="CT26" s="45" t="s">
        <v>1049</v>
      </c>
      <c r="CU26" s="45" t="s">
        <v>1042</v>
      </c>
      <c r="CV26" s="45" t="s">
        <v>1042</v>
      </c>
      <c r="CW26" s="91">
        <v>75.031685678073501</v>
      </c>
      <c r="CX26" s="45" t="s">
        <v>1042</v>
      </c>
      <c r="CY26" s="45" t="s">
        <v>1042</v>
      </c>
      <c r="CZ26" s="45" t="s">
        <v>1049</v>
      </c>
      <c r="DA26" s="45" t="s">
        <v>1049</v>
      </c>
      <c r="DB26" s="51" t="s">
        <v>1108</v>
      </c>
    </row>
    <row r="27" spans="1:106" x14ac:dyDescent="0.2">
      <c r="A27" s="23">
        <v>24</v>
      </c>
      <c r="B27" s="3" t="s">
        <v>83</v>
      </c>
      <c r="C27" s="62">
        <v>7.1</v>
      </c>
      <c r="D27" s="66">
        <v>319</v>
      </c>
      <c r="E27" s="60" t="str">
        <f t="shared" si="0"/>
        <v>&lt;0,10</v>
      </c>
      <c r="F27" s="64">
        <v>11.6</v>
      </c>
      <c r="G27" s="78">
        <v>57.7</v>
      </c>
      <c r="H27" s="78">
        <v>0.14199999999999999</v>
      </c>
      <c r="I27" s="78">
        <v>9.35</v>
      </c>
      <c r="J27" s="64">
        <v>12.4</v>
      </c>
      <c r="K27" s="64">
        <v>20</v>
      </c>
      <c r="L27" s="61">
        <v>2.9600000000000001E-2</v>
      </c>
      <c r="M27" s="65">
        <v>3915</v>
      </c>
      <c r="N27" s="60">
        <v>1.3</v>
      </c>
      <c r="O27" s="64">
        <v>18.600000000000001</v>
      </c>
      <c r="P27" s="64">
        <v>13.3</v>
      </c>
      <c r="Q27" s="60" t="s">
        <v>1030</v>
      </c>
      <c r="R27" s="64">
        <v>87.5</v>
      </c>
      <c r="S27" s="64">
        <v>14.4</v>
      </c>
      <c r="T27" s="64">
        <v>41.4</v>
      </c>
      <c r="U27" s="65">
        <v>28610</v>
      </c>
      <c r="V27" s="63">
        <v>2.15</v>
      </c>
      <c r="W27" s="65">
        <v>10240</v>
      </c>
      <c r="X27" s="65">
        <v>540.6</v>
      </c>
      <c r="Y27" s="65">
        <v>467</v>
      </c>
      <c r="Z27" s="65">
        <v>1255</v>
      </c>
      <c r="AA27" s="64">
        <v>76.3</v>
      </c>
      <c r="AB27" s="65">
        <v>6490</v>
      </c>
      <c r="AC27" s="65">
        <v>1147</v>
      </c>
      <c r="AD27" s="68">
        <v>0.13626927358479876</v>
      </c>
      <c r="AE27" s="68">
        <v>8.1259363389429545E-2</v>
      </c>
      <c r="AF27" s="68">
        <v>1.1282043563338272E-2</v>
      </c>
      <c r="AG27" s="68">
        <v>6.3321792992354797E-2</v>
      </c>
      <c r="AH27" s="68">
        <v>4.6831241738440214E-2</v>
      </c>
      <c r="AI27" s="68">
        <v>4.8636036537752385E-2</v>
      </c>
      <c r="AJ27" s="68">
        <v>4.2270813161957403E-2</v>
      </c>
      <c r="AK27" s="68">
        <v>1.3010023860072347E-2</v>
      </c>
      <c r="AL27" s="68">
        <v>1.0965789259931193E-2</v>
      </c>
      <c r="AM27" s="73" t="s">
        <v>1033</v>
      </c>
      <c r="AN27" s="68">
        <v>1.3220744725252776E-2</v>
      </c>
      <c r="AO27" s="68">
        <v>3.652944811115473E-2</v>
      </c>
      <c r="AP27" s="68">
        <v>3.8962599382006566E-2</v>
      </c>
      <c r="AQ27" s="68">
        <v>7.0932310939224252E-2</v>
      </c>
      <c r="AR27" s="68">
        <v>2.5384079000601797E-2</v>
      </c>
      <c r="AS27" s="68">
        <v>4.1517892632183008E-2</v>
      </c>
      <c r="AT27" s="68">
        <v>2.3219432477500402E-2</v>
      </c>
      <c r="AU27" s="68" t="s">
        <v>1033</v>
      </c>
      <c r="AV27" s="68" t="s">
        <v>1033</v>
      </c>
      <c r="AW27" s="76" t="s">
        <v>1039</v>
      </c>
      <c r="AX27" s="76" t="s">
        <v>1039</v>
      </c>
      <c r="AY27" s="76" t="s">
        <v>1039</v>
      </c>
      <c r="AZ27" s="76" t="s">
        <v>1039</v>
      </c>
      <c r="BA27" s="76" t="s">
        <v>1039</v>
      </c>
      <c r="BB27" s="76" t="s">
        <v>1039</v>
      </c>
      <c r="BC27" s="76" t="s">
        <v>1039</v>
      </c>
      <c r="BD27" s="76" t="s">
        <v>1039</v>
      </c>
      <c r="BE27" s="77" t="s">
        <v>1040</v>
      </c>
      <c r="BF27" s="74" t="s">
        <v>1041</v>
      </c>
      <c r="BG27" s="76" t="s">
        <v>1042</v>
      </c>
      <c r="BH27" s="76" t="s">
        <v>1042</v>
      </c>
      <c r="BI27" s="61">
        <v>3.5999999999999997E-2</v>
      </c>
      <c r="BJ27" s="76" t="s">
        <v>1042</v>
      </c>
      <c r="BK27" s="76" t="s">
        <v>1042</v>
      </c>
      <c r="BL27" s="76" t="s">
        <v>1042</v>
      </c>
      <c r="BM27" s="76" t="s">
        <v>1043</v>
      </c>
      <c r="BN27" s="76" t="s">
        <v>1042</v>
      </c>
      <c r="BO27" s="61">
        <v>7.1999999999999995E-2</v>
      </c>
      <c r="BP27" s="61">
        <v>0.18</v>
      </c>
      <c r="BQ27" s="76" t="s">
        <v>1042</v>
      </c>
      <c r="BR27" s="45" t="s">
        <v>1028</v>
      </c>
      <c r="BS27" s="45" t="s">
        <v>1045</v>
      </c>
      <c r="BT27" s="92" t="s">
        <v>1038</v>
      </c>
      <c r="BU27" s="45" t="s">
        <v>1046</v>
      </c>
      <c r="BV27" s="45" t="s">
        <v>1047</v>
      </c>
      <c r="BW27" s="45" t="s">
        <v>1047</v>
      </c>
      <c r="BX27" s="45" t="s">
        <v>1047</v>
      </c>
      <c r="BY27" s="45" t="s">
        <v>1047</v>
      </c>
      <c r="BZ27" s="45" t="s">
        <v>1047</v>
      </c>
      <c r="CA27" s="45" t="s">
        <v>1047</v>
      </c>
      <c r="CB27" s="45" t="s">
        <v>1047</v>
      </c>
      <c r="CC27" s="45" t="s">
        <v>1040</v>
      </c>
      <c r="CD27" s="45" t="s">
        <v>1043</v>
      </c>
      <c r="CE27" s="45" t="s">
        <v>1042</v>
      </c>
      <c r="CF27" s="45" t="s">
        <v>1042</v>
      </c>
      <c r="CG27" s="45" t="s">
        <v>1042</v>
      </c>
      <c r="CH27" s="45" t="s">
        <v>1043</v>
      </c>
      <c r="CI27" s="45" t="s">
        <v>1043</v>
      </c>
      <c r="CJ27" s="45" t="s">
        <v>1048</v>
      </c>
      <c r="CK27" s="45" t="s">
        <v>1042</v>
      </c>
      <c r="CL27" s="45" t="s">
        <v>1049</v>
      </c>
      <c r="CM27" s="45" t="s">
        <v>1050</v>
      </c>
      <c r="CN27" s="45" t="s">
        <v>1049</v>
      </c>
      <c r="CO27" s="45" t="s">
        <v>1074</v>
      </c>
      <c r="CP27" s="45" t="s">
        <v>1049</v>
      </c>
      <c r="CQ27" s="45" t="s">
        <v>1050</v>
      </c>
      <c r="CR27" s="45" t="s">
        <v>1049</v>
      </c>
      <c r="CS27" s="45" t="s">
        <v>1049</v>
      </c>
      <c r="CT27" s="45" t="s">
        <v>1049</v>
      </c>
      <c r="CU27" s="45" t="s">
        <v>1042</v>
      </c>
      <c r="CV27" s="45" t="s">
        <v>1042</v>
      </c>
      <c r="CW27" s="91">
        <v>1788.828828828829</v>
      </c>
      <c r="CX27" s="45" t="s">
        <v>1042</v>
      </c>
      <c r="CY27" s="45" t="s">
        <v>1042</v>
      </c>
      <c r="CZ27" s="45" t="s">
        <v>1049</v>
      </c>
      <c r="DA27" s="45" t="s">
        <v>1049</v>
      </c>
      <c r="DB27" s="51" t="s">
        <v>1108</v>
      </c>
    </row>
    <row r="28" spans="1:106" x14ac:dyDescent="0.2">
      <c r="A28" s="23">
        <v>25</v>
      </c>
      <c r="B28" s="3" t="s">
        <v>84</v>
      </c>
      <c r="C28" s="62">
        <v>7.2</v>
      </c>
      <c r="D28" s="66">
        <v>95</v>
      </c>
      <c r="E28" s="60" t="str">
        <f t="shared" si="0"/>
        <v>&lt;0,10</v>
      </c>
      <c r="F28" s="64">
        <v>10.3</v>
      </c>
      <c r="G28" s="64">
        <v>59.9</v>
      </c>
      <c r="H28" s="67" t="s">
        <v>1028</v>
      </c>
      <c r="I28" s="60">
        <v>7.95</v>
      </c>
      <c r="J28" s="60">
        <v>7.02</v>
      </c>
      <c r="K28" s="60">
        <v>4.53</v>
      </c>
      <c r="L28" s="61">
        <v>6.0000000000000001E-3</v>
      </c>
      <c r="M28" s="65">
        <v>1708</v>
      </c>
      <c r="N28" s="67" t="s">
        <v>1029</v>
      </c>
      <c r="O28" s="64">
        <v>10</v>
      </c>
      <c r="P28" s="64">
        <v>60.31</v>
      </c>
      <c r="Q28" s="60" t="s">
        <v>1030</v>
      </c>
      <c r="R28" s="64">
        <v>27.5</v>
      </c>
      <c r="S28" s="60">
        <v>7.21</v>
      </c>
      <c r="T28" s="60">
        <v>4.53</v>
      </c>
      <c r="U28" s="65">
        <v>9379</v>
      </c>
      <c r="V28" s="63">
        <v>5.1999999999999998E-2</v>
      </c>
      <c r="W28" s="65">
        <v>8151</v>
      </c>
      <c r="X28" s="65">
        <v>1101</v>
      </c>
      <c r="Y28" s="65">
        <v>381</v>
      </c>
      <c r="Z28" s="65">
        <v>308</v>
      </c>
      <c r="AA28" s="64">
        <v>60.2</v>
      </c>
      <c r="AB28" s="65">
        <v>2731</v>
      </c>
      <c r="AC28" s="65">
        <v>541</v>
      </c>
      <c r="AD28" s="68" t="s">
        <v>1033</v>
      </c>
      <c r="AE28" s="68">
        <v>2.0237043153319687E-2</v>
      </c>
      <c r="AF28" s="68" t="s">
        <v>1033</v>
      </c>
      <c r="AG28" s="68" t="s">
        <v>1033</v>
      </c>
      <c r="AH28" s="68" t="s">
        <v>1033</v>
      </c>
      <c r="AI28" s="68" t="s">
        <v>1033</v>
      </c>
      <c r="AJ28" s="68" t="s">
        <v>1033</v>
      </c>
      <c r="AK28" s="68" t="s">
        <v>1033</v>
      </c>
      <c r="AL28" s="68" t="s">
        <v>1033</v>
      </c>
      <c r="AM28" s="73" t="s">
        <v>1033</v>
      </c>
      <c r="AN28" s="68" t="s">
        <v>1033</v>
      </c>
      <c r="AO28" s="68">
        <v>1.8438309813308323E-2</v>
      </c>
      <c r="AP28" s="68" t="s">
        <v>1033</v>
      </c>
      <c r="AQ28" s="68" t="s">
        <v>1033</v>
      </c>
      <c r="AR28" s="68" t="s">
        <v>1033</v>
      </c>
      <c r="AS28" s="68" t="s">
        <v>1033</v>
      </c>
      <c r="AT28" s="68" t="s">
        <v>1033</v>
      </c>
      <c r="AU28" s="68" t="s">
        <v>1033</v>
      </c>
      <c r="AV28" s="68" t="s">
        <v>1033</v>
      </c>
      <c r="AW28" s="76" t="s">
        <v>1039</v>
      </c>
      <c r="AX28" s="76" t="s">
        <v>1039</v>
      </c>
      <c r="AY28" s="76" t="s">
        <v>1039</v>
      </c>
      <c r="AZ28" s="76" t="s">
        <v>1039</v>
      </c>
      <c r="BA28" s="76" t="s">
        <v>1039</v>
      </c>
      <c r="BB28" s="76" t="s">
        <v>1039</v>
      </c>
      <c r="BC28" s="76" t="s">
        <v>1039</v>
      </c>
      <c r="BD28" s="76" t="s">
        <v>1039</v>
      </c>
      <c r="BE28" s="77" t="s">
        <v>1040</v>
      </c>
      <c r="BF28" s="74" t="s">
        <v>1041</v>
      </c>
      <c r="BG28" s="76" t="s">
        <v>1042</v>
      </c>
      <c r="BH28" s="76" t="s">
        <v>1042</v>
      </c>
      <c r="BI28" s="76" t="s">
        <v>1042</v>
      </c>
      <c r="BJ28" s="76" t="s">
        <v>1042</v>
      </c>
      <c r="BK28" s="76" t="s">
        <v>1042</v>
      </c>
      <c r="BL28" s="76" t="s">
        <v>1042</v>
      </c>
      <c r="BM28" s="76" t="s">
        <v>1043</v>
      </c>
      <c r="BN28" s="76" t="s">
        <v>1042</v>
      </c>
      <c r="BO28" s="76" t="s">
        <v>1042</v>
      </c>
      <c r="BP28" s="76" t="s">
        <v>1042</v>
      </c>
      <c r="BQ28" s="76" t="s">
        <v>1042</v>
      </c>
      <c r="BR28" s="45" t="s">
        <v>1028</v>
      </c>
      <c r="BS28" s="45" t="s">
        <v>1045</v>
      </c>
      <c r="BT28" s="92" t="s">
        <v>1038</v>
      </c>
      <c r="BU28" s="45" t="s">
        <v>1046</v>
      </c>
      <c r="BV28" s="45" t="s">
        <v>1047</v>
      </c>
      <c r="BW28" s="45" t="s">
        <v>1047</v>
      </c>
      <c r="BX28" s="45" t="s">
        <v>1047</v>
      </c>
      <c r="BY28" s="45" t="s">
        <v>1047</v>
      </c>
      <c r="BZ28" s="45" t="s">
        <v>1047</v>
      </c>
      <c r="CA28" s="45" t="s">
        <v>1047</v>
      </c>
      <c r="CB28" s="45" t="s">
        <v>1047</v>
      </c>
      <c r="CC28" s="45" t="s">
        <v>1040</v>
      </c>
      <c r="CD28" s="45" t="s">
        <v>1043</v>
      </c>
      <c r="CE28" s="45" t="s">
        <v>1042</v>
      </c>
      <c r="CF28" s="45" t="s">
        <v>1042</v>
      </c>
      <c r="CG28" s="45" t="s">
        <v>1042</v>
      </c>
      <c r="CH28" s="45" t="s">
        <v>1043</v>
      </c>
      <c r="CI28" s="45" t="s">
        <v>1043</v>
      </c>
      <c r="CJ28" s="45" t="s">
        <v>1048</v>
      </c>
      <c r="CK28" s="45" t="s">
        <v>1042</v>
      </c>
      <c r="CL28" s="45" t="s">
        <v>1049</v>
      </c>
      <c r="CM28" s="45" t="s">
        <v>1050</v>
      </c>
      <c r="CN28" s="45" t="s">
        <v>1049</v>
      </c>
      <c r="CO28" s="45" t="s">
        <v>1075</v>
      </c>
      <c r="CP28" s="45" t="s">
        <v>1049</v>
      </c>
      <c r="CQ28" s="45" t="s">
        <v>1050</v>
      </c>
      <c r="CR28" s="45" t="s">
        <v>1049</v>
      </c>
      <c r="CS28" s="45" t="s">
        <v>1049</v>
      </c>
      <c r="CT28" s="45" t="s">
        <v>1049</v>
      </c>
      <c r="CU28" s="45" t="s">
        <v>1042</v>
      </c>
      <c r="CV28" s="45" t="s">
        <v>1042</v>
      </c>
      <c r="CW28" s="91">
        <v>77.581863979848876</v>
      </c>
      <c r="CX28" s="45" t="s">
        <v>1042</v>
      </c>
      <c r="CY28" s="45" t="s">
        <v>1042</v>
      </c>
      <c r="CZ28" s="45" t="s">
        <v>1049</v>
      </c>
      <c r="DA28" s="45" t="s">
        <v>1049</v>
      </c>
      <c r="DB28" s="51" t="s">
        <v>1108</v>
      </c>
    </row>
    <row r="29" spans="1:106" x14ac:dyDescent="0.2">
      <c r="A29" s="23">
        <v>26</v>
      </c>
      <c r="B29" s="3" t="s">
        <v>85</v>
      </c>
      <c r="C29" s="62">
        <v>7.1</v>
      </c>
      <c r="D29" s="66">
        <v>402</v>
      </c>
      <c r="E29" s="60" t="str">
        <f t="shared" si="0"/>
        <v>&lt;0,10</v>
      </c>
      <c r="F29" s="64">
        <v>16.5</v>
      </c>
      <c r="G29" s="65">
        <v>128</v>
      </c>
      <c r="H29" s="67">
        <v>0.30199999999999999</v>
      </c>
      <c r="I29" s="64">
        <v>11.4</v>
      </c>
      <c r="J29" s="64">
        <v>32.6</v>
      </c>
      <c r="K29" s="64">
        <v>37.799999999999997</v>
      </c>
      <c r="L29" s="61">
        <v>7.85E-2</v>
      </c>
      <c r="M29" s="65">
        <v>9807</v>
      </c>
      <c r="N29" s="60">
        <v>2.79</v>
      </c>
      <c r="O29" s="64">
        <v>38.6</v>
      </c>
      <c r="P29" s="64">
        <v>22</v>
      </c>
      <c r="Q29" s="60" t="s">
        <v>1030</v>
      </c>
      <c r="R29" s="65">
        <v>117</v>
      </c>
      <c r="S29" s="64">
        <v>36.6</v>
      </c>
      <c r="T29" s="65">
        <v>141</v>
      </c>
      <c r="U29" s="65">
        <v>41170</v>
      </c>
      <c r="V29" s="63">
        <v>2.96</v>
      </c>
      <c r="W29" s="65">
        <v>16860</v>
      </c>
      <c r="X29" s="65">
        <v>527</v>
      </c>
      <c r="Y29" s="65">
        <v>680</v>
      </c>
      <c r="Z29" s="65">
        <v>2695</v>
      </c>
      <c r="AA29" s="65">
        <v>187</v>
      </c>
      <c r="AB29" s="65">
        <v>2283</v>
      </c>
      <c r="AC29" s="65">
        <v>608</v>
      </c>
      <c r="AD29" s="68">
        <v>0.2016145680354347</v>
      </c>
      <c r="AE29" s="68">
        <v>7.5091166503441234E-2</v>
      </c>
      <c r="AF29" s="68">
        <v>2.556365892573257E-2</v>
      </c>
      <c r="AG29" s="68">
        <v>8.6588439045132637E-2</v>
      </c>
      <c r="AH29" s="68">
        <v>9.4625963956033371E-2</v>
      </c>
      <c r="AI29" s="68">
        <v>9.1447589991481268E-2</v>
      </c>
      <c r="AJ29" s="68">
        <v>7.6275232829530915E-2</v>
      </c>
      <c r="AK29" s="68">
        <v>1.3207335354055641E-2</v>
      </c>
      <c r="AL29" s="68">
        <v>1.8249666299445324E-2</v>
      </c>
      <c r="AM29" s="73" t="s">
        <v>1033</v>
      </c>
      <c r="AN29" s="68">
        <v>1.1012046525422828E-2</v>
      </c>
      <c r="AO29" s="68">
        <v>3.8841050580361899E-2</v>
      </c>
      <c r="AP29" s="68">
        <v>8.0471720080289119E-2</v>
      </c>
      <c r="AQ29" s="68">
        <v>0.14401737855639804</v>
      </c>
      <c r="AR29" s="68">
        <v>5.1634938914638419E-2</v>
      </c>
      <c r="AS29" s="68">
        <v>7.7100978405145348E-2</v>
      </c>
      <c r="AT29" s="68">
        <v>3.6443057865642926E-2</v>
      </c>
      <c r="AU29" s="68">
        <v>7.1721573292241308E-3</v>
      </c>
      <c r="AV29" s="68" t="s">
        <v>1033</v>
      </c>
      <c r="AW29" s="76" t="s">
        <v>1039</v>
      </c>
      <c r="AX29" s="76" t="s">
        <v>1039</v>
      </c>
      <c r="AY29" s="76" t="s">
        <v>1039</v>
      </c>
      <c r="AZ29" s="76" t="s">
        <v>1039</v>
      </c>
      <c r="BA29" s="76" t="s">
        <v>1039</v>
      </c>
      <c r="BB29" s="76" t="s">
        <v>1039</v>
      </c>
      <c r="BC29" s="76" t="s">
        <v>1039</v>
      </c>
      <c r="BD29" s="76" t="s">
        <v>1039</v>
      </c>
      <c r="BE29" s="77" t="s">
        <v>1040</v>
      </c>
      <c r="BF29" s="74" t="s">
        <v>1041</v>
      </c>
      <c r="BG29" s="76" t="s">
        <v>1042</v>
      </c>
      <c r="BH29" s="76" t="s">
        <v>1042</v>
      </c>
      <c r="BI29" s="76" t="s">
        <v>1042</v>
      </c>
      <c r="BJ29" s="76" t="s">
        <v>1042</v>
      </c>
      <c r="BK29" s="76" t="s">
        <v>1042</v>
      </c>
      <c r="BL29" s="76" t="s">
        <v>1042</v>
      </c>
      <c r="BM29" s="76" t="s">
        <v>1043</v>
      </c>
      <c r="BN29" s="76" t="s">
        <v>1042</v>
      </c>
      <c r="BO29" s="76" t="s">
        <v>1042</v>
      </c>
      <c r="BP29" s="76" t="s">
        <v>1042</v>
      </c>
      <c r="BQ29" s="76" t="s">
        <v>1042</v>
      </c>
      <c r="BR29" s="45" t="s">
        <v>1028</v>
      </c>
      <c r="BS29" s="45" t="s">
        <v>1045</v>
      </c>
      <c r="BT29" s="92" t="s">
        <v>1038</v>
      </c>
      <c r="BU29" s="45" t="s">
        <v>1046</v>
      </c>
      <c r="BV29" s="45" t="s">
        <v>1047</v>
      </c>
      <c r="BW29" s="45" t="s">
        <v>1047</v>
      </c>
      <c r="BX29" s="45" t="s">
        <v>1047</v>
      </c>
      <c r="BY29" s="45" t="s">
        <v>1047</v>
      </c>
      <c r="BZ29" s="45" t="s">
        <v>1047</v>
      </c>
      <c r="CA29" s="45" t="s">
        <v>1047</v>
      </c>
      <c r="CB29" s="45" t="s">
        <v>1047</v>
      </c>
      <c r="CC29" s="45" t="s">
        <v>1040</v>
      </c>
      <c r="CD29" s="45" t="s">
        <v>1043</v>
      </c>
      <c r="CE29" s="45" t="s">
        <v>1042</v>
      </c>
      <c r="CF29" s="45" t="s">
        <v>1042</v>
      </c>
      <c r="CG29" s="45" t="s">
        <v>1042</v>
      </c>
      <c r="CH29" s="45" t="s">
        <v>1043</v>
      </c>
      <c r="CI29" s="45" t="s">
        <v>1043</v>
      </c>
      <c r="CJ29" s="45" t="s">
        <v>1048</v>
      </c>
      <c r="CK29" s="45" t="s">
        <v>1042</v>
      </c>
      <c r="CL29" s="45" t="s">
        <v>1049</v>
      </c>
      <c r="CM29" s="45" t="s">
        <v>1050</v>
      </c>
      <c r="CN29" s="45" t="s">
        <v>1049</v>
      </c>
      <c r="CO29" s="45" t="s">
        <v>1076</v>
      </c>
      <c r="CP29" s="45" t="s">
        <v>1049</v>
      </c>
      <c r="CQ29" s="45" t="s">
        <v>1050</v>
      </c>
      <c r="CR29" s="45" t="s">
        <v>1049</v>
      </c>
      <c r="CS29" s="45" t="s">
        <v>1049</v>
      </c>
      <c r="CT29" s="45" t="s">
        <v>1049</v>
      </c>
      <c r="CU29" s="45" t="s">
        <v>1042</v>
      </c>
      <c r="CV29" s="45" t="s">
        <v>1042</v>
      </c>
      <c r="CW29" s="91">
        <v>3494.4927536231885</v>
      </c>
      <c r="CX29" s="45" t="s">
        <v>1042</v>
      </c>
      <c r="CY29" s="45" t="s">
        <v>1042</v>
      </c>
      <c r="CZ29" s="45" t="s">
        <v>1049</v>
      </c>
      <c r="DA29" s="45" t="s">
        <v>1049</v>
      </c>
      <c r="DB29" s="51" t="s">
        <v>1108</v>
      </c>
    </row>
    <row r="30" spans="1:106" x14ac:dyDescent="0.2">
      <c r="A30" s="23">
        <v>27</v>
      </c>
      <c r="B30" s="3" t="s">
        <v>329</v>
      </c>
      <c r="C30" s="62">
        <v>7.2</v>
      </c>
      <c r="D30" s="66">
        <v>214</v>
      </c>
      <c r="E30" s="60" t="str">
        <f t="shared" si="0"/>
        <v>&lt;0,10</v>
      </c>
      <c r="F30" s="64">
        <v>10.1</v>
      </c>
      <c r="G30" s="64">
        <v>41.2</v>
      </c>
      <c r="H30" s="67" t="s">
        <v>1028</v>
      </c>
      <c r="I30" s="60">
        <v>3.87</v>
      </c>
      <c r="J30" s="64">
        <v>18.600000000000001</v>
      </c>
      <c r="K30" s="64">
        <v>10.1</v>
      </c>
      <c r="L30" s="61">
        <v>2.46E-2</v>
      </c>
      <c r="M30" s="65">
        <v>2479</v>
      </c>
      <c r="N30" s="67">
        <v>0.745</v>
      </c>
      <c r="O30" s="64">
        <v>14.5</v>
      </c>
      <c r="P30" s="64">
        <v>10.199999999999999</v>
      </c>
      <c r="Q30" s="60" t="s">
        <v>1030</v>
      </c>
      <c r="R30" s="64">
        <v>30.2</v>
      </c>
      <c r="S30" s="64">
        <v>7.98</v>
      </c>
      <c r="T30" s="64">
        <v>29.4</v>
      </c>
      <c r="U30" s="65">
        <v>12420</v>
      </c>
      <c r="V30" s="63">
        <v>1.01</v>
      </c>
      <c r="W30" s="65">
        <v>6775</v>
      </c>
      <c r="X30" s="65">
        <v>393</v>
      </c>
      <c r="Y30" s="65">
        <v>289</v>
      </c>
      <c r="Z30" s="65">
        <v>373</v>
      </c>
      <c r="AA30" s="64">
        <v>83.8</v>
      </c>
      <c r="AB30" s="65">
        <v>3925</v>
      </c>
      <c r="AC30" s="65">
        <v>572</v>
      </c>
      <c r="AD30" s="68">
        <v>8.7013594581950585E-2</v>
      </c>
      <c r="AE30" s="68">
        <v>3.3095527471455319E-2</v>
      </c>
      <c r="AF30" s="68" t="s">
        <v>1033</v>
      </c>
      <c r="AG30" s="68">
        <v>2.1026859711297897E-2</v>
      </c>
      <c r="AH30" s="68">
        <v>1.96674285427033E-2</v>
      </c>
      <c r="AI30" s="68">
        <v>2.7950769673171668E-2</v>
      </c>
      <c r="AJ30" s="68">
        <v>3.1273943758467732E-2</v>
      </c>
      <c r="AK30" s="68">
        <v>9.9457389670539291E-3</v>
      </c>
      <c r="AL30" s="68">
        <v>1.3341884506727833E-2</v>
      </c>
      <c r="AM30" s="73" t="s">
        <v>1033</v>
      </c>
      <c r="AN30" s="68" t="s">
        <v>1033</v>
      </c>
      <c r="AO30" s="68">
        <v>2.1927922040541319E-2</v>
      </c>
      <c r="AP30" s="68">
        <v>2.0303361254373899E-2</v>
      </c>
      <c r="AQ30" s="68">
        <v>5.4215087956277663E-2</v>
      </c>
      <c r="AR30" s="68">
        <v>1.8814203055774244E-2</v>
      </c>
      <c r="AS30" s="68">
        <v>3.3815512487983361E-2</v>
      </c>
      <c r="AT30" s="68">
        <v>2.5650817537040443E-2</v>
      </c>
      <c r="AU30" s="68">
        <v>6.7036442755110219E-3</v>
      </c>
      <c r="AV30" s="68" t="s">
        <v>1033</v>
      </c>
      <c r="AW30" s="76" t="s">
        <v>1039</v>
      </c>
      <c r="AX30" s="76" t="s">
        <v>1039</v>
      </c>
      <c r="AY30" s="76" t="s">
        <v>1039</v>
      </c>
      <c r="AZ30" s="76" t="s">
        <v>1039</v>
      </c>
      <c r="BA30" s="76" t="s">
        <v>1039</v>
      </c>
      <c r="BB30" s="76" t="s">
        <v>1039</v>
      </c>
      <c r="BC30" s="76" t="s">
        <v>1039</v>
      </c>
      <c r="BD30" s="76" t="s">
        <v>1039</v>
      </c>
      <c r="BE30" s="77" t="s">
        <v>1040</v>
      </c>
      <c r="BF30" s="74" t="s">
        <v>1041</v>
      </c>
      <c r="BG30" s="76" t="s">
        <v>1042</v>
      </c>
      <c r="BH30" s="76" t="s">
        <v>1042</v>
      </c>
      <c r="BI30" s="76" t="s">
        <v>1042</v>
      </c>
      <c r="BJ30" s="76" t="s">
        <v>1042</v>
      </c>
      <c r="BK30" s="76" t="s">
        <v>1042</v>
      </c>
      <c r="BL30" s="76" t="s">
        <v>1042</v>
      </c>
      <c r="BM30" s="76" t="s">
        <v>1043</v>
      </c>
      <c r="BN30" s="76" t="s">
        <v>1042</v>
      </c>
      <c r="BO30" s="76" t="s">
        <v>1042</v>
      </c>
      <c r="BP30" s="76" t="s">
        <v>1042</v>
      </c>
      <c r="BQ30" s="76" t="s">
        <v>1042</v>
      </c>
      <c r="BR30" s="45" t="s">
        <v>1028</v>
      </c>
      <c r="BS30" s="45" t="s">
        <v>1045</v>
      </c>
      <c r="BT30" s="59">
        <v>1.4</v>
      </c>
      <c r="BU30" s="45" t="s">
        <v>1046</v>
      </c>
      <c r="BV30" s="45" t="s">
        <v>1047</v>
      </c>
      <c r="BW30" s="45" t="s">
        <v>1047</v>
      </c>
      <c r="BX30" s="45" t="s">
        <v>1047</v>
      </c>
      <c r="BY30" s="45" t="s">
        <v>1047</v>
      </c>
      <c r="BZ30" s="45" t="s">
        <v>1047</v>
      </c>
      <c r="CA30" s="45" t="s">
        <v>1047</v>
      </c>
      <c r="CB30" s="45" t="s">
        <v>1047</v>
      </c>
      <c r="CC30" s="45" t="s">
        <v>1040</v>
      </c>
      <c r="CD30" s="45" t="s">
        <v>1043</v>
      </c>
      <c r="CE30" s="45" t="s">
        <v>1042</v>
      </c>
      <c r="CF30" s="45" t="s">
        <v>1042</v>
      </c>
      <c r="CG30" s="45" t="s">
        <v>1042</v>
      </c>
      <c r="CH30" s="45" t="s">
        <v>1043</v>
      </c>
      <c r="CI30" s="45" t="s">
        <v>1043</v>
      </c>
      <c r="CJ30" s="45" t="s">
        <v>1048</v>
      </c>
      <c r="CK30" s="45" t="s">
        <v>1042</v>
      </c>
      <c r="CL30" s="45" t="s">
        <v>1049</v>
      </c>
      <c r="CM30" s="45" t="s">
        <v>1050</v>
      </c>
      <c r="CN30" s="45" t="s">
        <v>1049</v>
      </c>
      <c r="CO30" s="45" t="s">
        <v>1077</v>
      </c>
      <c r="CP30" s="45" t="s">
        <v>1049</v>
      </c>
      <c r="CQ30" s="45" t="s">
        <v>1050</v>
      </c>
      <c r="CR30" s="45" t="s">
        <v>1049</v>
      </c>
      <c r="CS30" s="45" t="s">
        <v>1049</v>
      </c>
      <c r="CT30" s="45" t="s">
        <v>1049</v>
      </c>
      <c r="CU30" s="45" t="s">
        <v>1042</v>
      </c>
      <c r="CV30" s="45" t="s">
        <v>1042</v>
      </c>
      <c r="CW30" s="91">
        <v>774.31693989071039</v>
      </c>
      <c r="CX30" s="45" t="s">
        <v>1042</v>
      </c>
      <c r="CY30" s="45" t="s">
        <v>1042</v>
      </c>
      <c r="CZ30" s="45" t="s">
        <v>1049</v>
      </c>
      <c r="DA30" s="45" t="s">
        <v>1049</v>
      </c>
      <c r="DB30" s="51" t="s">
        <v>1108</v>
      </c>
    </row>
    <row r="31" spans="1:106" x14ac:dyDescent="0.2">
      <c r="A31" s="23">
        <v>28</v>
      </c>
      <c r="B31" s="3" t="s">
        <v>86</v>
      </c>
      <c r="C31" s="62">
        <v>7.5</v>
      </c>
      <c r="D31" s="66">
        <v>151</v>
      </c>
      <c r="E31" s="60" t="str">
        <f t="shared" si="0"/>
        <v>&lt;0,10</v>
      </c>
      <c r="F31" s="64">
        <v>24.7</v>
      </c>
      <c r="G31" s="64">
        <v>56.6</v>
      </c>
      <c r="H31" s="60">
        <v>2.3199999999999998</v>
      </c>
      <c r="I31" s="64">
        <v>12.1</v>
      </c>
      <c r="J31" s="64">
        <v>14.5</v>
      </c>
      <c r="K31" s="64">
        <v>11.8</v>
      </c>
      <c r="L31" s="61">
        <v>7.1000000000000004E-3</v>
      </c>
      <c r="M31" s="65">
        <v>5188</v>
      </c>
      <c r="N31" s="60">
        <v>1.1599999999999999</v>
      </c>
      <c r="O31" s="64">
        <v>16.899999999999999</v>
      </c>
      <c r="P31" s="64">
        <v>72.3</v>
      </c>
      <c r="Q31" s="60" t="s">
        <v>1030</v>
      </c>
      <c r="R31" s="65">
        <v>135</v>
      </c>
      <c r="S31" s="64">
        <v>14.6</v>
      </c>
      <c r="T31" s="64">
        <v>14</v>
      </c>
      <c r="U31" s="65">
        <v>36920</v>
      </c>
      <c r="V31" s="63">
        <v>8.1000000000000003E-2</v>
      </c>
      <c r="W31" s="65">
        <v>10930</v>
      </c>
      <c r="X31" s="65">
        <v>914.5</v>
      </c>
      <c r="Y31" s="65">
        <v>399</v>
      </c>
      <c r="Z31" s="65">
        <v>1200</v>
      </c>
      <c r="AA31" s="64">
        <v>98.6</v>
      </c>
      <c r="AB31" s="65">
        <v>6267</v>
      </c>
      <c r="AC31" s="65">
        <v>1425</v>
      </c>
      <c r="AD31" s="68">
        <v>9.9677876348912408E-3</v>
      </c>
      <c r="AE31" s="68">
        <v>1.9131405974568923E-2</v>
      </c>
      <c r="AF31" s="68" t="s">
        <v>1033</v>
      </c>
      <c r="AG31" s="68" t="s">
        <v>1033</v>
      </c>
      <c r="AH31" s="68" t="s">
        <v>1033</v>
      </c>
      <c r="AI31" s="68" t="s">
        <v>1033</v>
      </c>
      <c r="AJ31" s="68" t="s">
        <v>1033</v>
      </c>
      <c r="AK31" s="68" t="s">
        <v>1033</v>
      </c>
      <c r="AL31" s="68" t="s">
        <v>1033</v>
      </c>
      <c r="AM31" s="73" t="s">
        <v>1033</v>
      </c>
      <c r="AN31" s="68" t="s">
        <v>1033</v>
      </c>
      <c r="AO31" s="68">
        <v>1.9959451426999814E-2</v>
      </c>
      <c r="AP31" s="68" t="s">
        <v>1033</v>
      </c>
      <c r="AQ31" s="68" t="s">
        <v>1033</v>
      </c>
      <c r="AR31" s="68" t="s">
        <v>1033</v>
      </c>
      <c r="AS31" s="68" t="s">
        <v>1033</v>
      </c>
      <c r="AT31" s="68" t="s">
        <v>1033</v>
      </c>
      <c r="AU31" s="68" t="s">
        <v>1033</v>
      </c>
      <c r="AV31" s="68" t="s">
        <v>1033</v>
      </c>
      <c r="AW31" s="76" t="s">
        <v>1039</v>
      </c>
      <c r="AX31" s="76" t="s">
        <v>1039</v>
      </c>
      <c r="AY31" s="76" t="s">
        <v>1039</v>
      </c>
      <c r="AZ31" s="76" t="s">
        <v>1039</v>
      </c>
      <c r="BA31" s="76" t="s">
        <v>1039</v>
      </c>
      <c r="BB31" s="76" t="s">
        <v>1039</v>
      </c>
      <c r="BC31" s="76" t="s">
        <v>1039</v>
      </c>
      <c r="BD31" s="76" t="s">
        <v>1039</v>
      </c>
      <c r="BE31" s="77" t="s">
        <v>1040</v>
      </c>
      <c r="BF31" s="74" t="s">
        <v>1041</v>
      </c>
      <c r="BG31" s="76" t="s">
        <v>1042</v>
      </c>
      <c r="BH31" s="76" t="s">
        <v>1042</v>
      </c>
      <c r="BI31" s="76" t="s">
        <v>1042</v>
      </c>
      <c r="BJ31" s="76" t="s">
        <v>1042</v>
      </c>
      <c r="BK31" s="76" t="s">
        <v>1042</v>
      </c>
      <c r="BL31" s="76" t="s">
        <v>1042</v>
      </c>
      <c r="BM31" s="76" t="s">
        <v>1043</v>
      </c>
      <c r="BN31" s="76" t="s">
        <v>1042</v>
      </c>
      <c r="BO31" s="76" t="s">
        <v>1042</v>
      </c>
      <c r="BP31" s="76" t="s">
        <v>1042</v>
      </c>
      <c r="BQ31" s="76" t="s">
        <v>1042</v>
      </c>
      <c r="BR31" s="45" t="s">
        <v>1028</v>
      </c>
      <c r="BS31" s="45" t="s">
        <v>1045</v>
      </c>
      <c r="BT31" s="92" t="s">
        <v>1038</v>
      </c>
      <c r="BU31" s="45" t="s">
        <v>1046</v>
      </c>
      <c r="BV31" s="45" t="s">
        <v>1047</v>
      </c>
      <c r="BW31" s="45" t="s">
        <v>1047</v>
      </c>
      <c r="BX31" s="45" t="s">
        <v>1047</v>
      </c>
      <c r="BY31" s="45" t="s">
        <v>1047</v>
      </c>
      <c r="BZ31" s="45" t="s">
        <v>1047</v>
      </c>
      <c r="CA31" s="45" t="s">
        <v>1047</v>
      </c>
      <c r="CB31" s="45" t="s">
        <v>1047</v>
      </c>
      <c r="CC31" s="45" t="s">
        <v>1040</v>
      </c>
      <c r="CD31" s="45" t="s">
        <v>1043</v>
      </c>
      <c r="CE31" s="45" t="s">
        <v>1042</v>
      </c>
      <c r="CF31" s="45" t="s">
        <v>1042</v>
      </c>
      <c r="CG31" s="45" t="s">
        <v>1042</v>
      </c>
      <c r="CH31" s="45" t="s">
        <v>1043</v>
      </c>
      <c r="CI31" s="45" t="s">
        <v>1043</v>
      </c>
      <c r="CJ31" s="45" t="s">
        <v>1048</v>
      </c>
      <c r="CK31" s="45" t="s">
        <v>1042</v>
      </c>
      <c r="CL31" s="45" t="s">
        <v>1049</v>
      </c>
      <c r="CM31" s="45" t="s">
        <v>1050</v>
      </c>
      <c r="CN31" s="45" t="s">
        <v>1049</v>
      </c>
      <c r="CO31" s="45" t="s">
        <v>1078</v>
      </c>
      <c r="CP31" s="45" t="s">
        <v>1049</v>
      </c>
      <c r="CQ31" s="45" t="s">
        <v>1050</v>
      </c>
      <c r="CR31" s="45" t="s">
        <v>1049</v>
      </c>
      <c r="CS31" s="45" t="s">
        <v>1049</v>
      </c>
      <c r="CT31" s="45" t="s">
        <v>1049</v>
      </c>
      <c r="CU31" s="45" t="s">
        <v>1042</v>
      </c>
      <c r="CV31" s="45" t="s">
        <v>1042</v>
      </c>
      <c r="CW31" s="91">
        <v>236.10755441741364</v>
      </c>
      <c r="CX31" s="45" t="s">
        <v>1042</v>
      </c>
      <c r="CY31" s="45" t="s">
        <v>1042</v>
      </c>
      <c r="CZ31" s="45" t="s">
        <v>1049</v>
      </c>
      <c r="DA31" s="45" t="s">
        <v>1049</v>
      </c>
      <c r="DB31" s="51" t="s">
        <v>1108</v>
      </c>
    </row>
    <row r="32" spans="1:106" x14ac:dyDescent="0.2">
      <c r="A32" s="23">
        <v>29</v>
      </c>
      <c r="B32" s="3" t="s">
        <v>87</v>
      </c>
      <c r="C32" s="62">
        <v>7.5</v>
      </c>
      <c r="D32" s="66">
        <v>76</v>
      </c>
      <c r="E32" s="60" t="str">
        <f t="shared" si="0"/>
        <v>&lt;0,10</v>
      </c>
      <c r="F32" s="60">
        <v>9.9600000000000009</v>
      </c>
      <c r="G32" s="65">
        <v>109</v>
      </c>
      <c r="H32" s="67" t="s">
        <v>1028</v>
      </c>
      <c r="I32" s="64">
        <v>11.4</v>
      </c>
      <c r="J32" s="60">
        <v>4.05</v>
      </c>
      <c r="K32" s="60">
        <v>2.86</v>
      </c>
      <c r="L32" s="61" t="s">
        <v>1031</v>
      </c>
      <c r="M32" s="65">
        <v>1743</v>
      </c>
      <c r="N32" s="67" t="s">
        <v>1029</v>
      </c>
      <c r="O32" s="60">
        <v>9.2100000000000009</v>
      </c>
      <c r="P32" s="60">
        <v>4.78</v>
      </c>
      <c r="Q32" s="60" t="s">
        <v>1030</v>
      </c>
      <c r="R32" s="64">
        <v>25.9</v>
      </c>
      <c r="S32" s="60">
        <v>5.43</v>
      </c>
      <c r="T32" s="64">
        <v>13.9</v>
      </c>
      <c r="U32" s="65">
        <v>8362</v>
      </c>
      <c r="V32" s="63">
        <v>5.0999999999999997E-2</v>
      </c>
      <c r="W32" s="65">
        <v>6712</v>
      </c>
      <c r="X32" s="65">
        <v>1411</v>
      </c>
      <c r="Y32" s="65">
        <v>277.5</v>
      </c>
      <c r="Z32" s="65">
        <v>136</v>
      </c>
      <c r="AA32" s="64">
        <v>55.45</v>
      </c>
      <c r="AB32" s="65">
        <v>2770</v>
      </c>
      <c r="AC32" s="65">
        <v>597</v>
      </c>
      <c r="AD32" s="68">
        <v>6.7839930314786915E-3</v>
      </c>
      <c r="AE32" s="68">
        <v>1.3591825741121728E-2</v>
      </c>
      <c r="AF32" s="68" t="s">
        <v>1033</v>
      </c>
      <c r="AG32" s="68" t="s">
        <v>1033</v>
      </c>
      <c r="AH32" s="68" t="s">
        <v>1033</v>
      </c>
      <c r="AI32" s="68" t="s">
        <v>1033</v>
      </c>
      <c r="AJ32" s="68" t="s">
        <v>1033</v>
      </c>
      <c r="AK32" s="68" t="s">
        <v>1033</v>
      </c>
      <c r="AL32" s="68" t="s">
        <v>1033</v>
      </c>
      <c r="AM32" s="73" t="s">
        <v>1033</v>
      </c>
      <c r="AN32" s="68" t="s">
        <v>1033</v>
      </c>
      <c r="AO32" s="68">
        <v>9.2108264230740602E-3</v>
      </c>
      <c r="AP32" s="68" t="s">
        <v>1033</v>
      </c>
      <c r="AQ32" s="68" t="s">
        <v>1033</v>
      </c>
      <c r="AR32" s="68" t="s">
        <v>1033</v>
      </c>
      <c r="AS32" s="68" t="s">
        <v>1033</v>
      </c>
      <c r="AT32" s="68" t="s">
        <v>1033</v>
      </c>
      <c r="AU32" s="68" t="s">
        <v>1033</v>
      </c>
      <c r="AV32" s="68" t="s">
        <v>1033</v>
      </c>
      <c r="AW32" s="76" t="s">
        <v>1039</v>
      </c>
      <c r="AX32" s="76" t="s">
        <v>1039</v>
      </c>
      <c r="AY32" s="76" t="s">
        <v>1039</v>
      </c>
      <c r="AZ32" s="76" t="s">
        <v>1039</v>
      </c>
      <c r="BA32" s="76" t="s">
        <v>1039</v>
      </c>
      <c r="BB32" s="76" t="s">
        <v>1039</v>
      </c>
      <c r="BC32" s="76" t="s">
        <v>1039</v>
      </c>
      <c r="BD32" s="76" t="s">
        <v>1039</v>
      </c>
      <c r="BE32" s="77" t="s">
        <v>1040</v>
      </c>
      <c r="BF32" s="74" t="s">
        <v>1041</v>
      </c>
      <c r="BG32" s="76" t="s">
        <v>1042</v>
      </c>
      <c r="BH32" s="76" t="s">
        <v>1042</v>
      </c>
      <c r="BI32" s="76" t="s">
        <v>1042</v>
      </c>
      <c r="BJ32" s="76" t="s">
        <v>1042</v>
      </c>
      <c r="BK32" s="76" t="s">
        <v>1042</v>
      </c>
      <c r="BL32" s="76" t="s">
        <v>1042</v>
      </c>
      <c r="BM32" s="76" t="s">
        <v>1043</v>
      </c>
      <c r="BN32" s="76" t="s">
        <v>1042</v>
      </c>
      <c r="BO32" s="76" t="s">
        <v>1042</v>
      </c>
      <c r="BP32" s="76" t="s">
        <v>1042</v>
      </c>
      <c r="BQ32" s="76" t="s">
        <v>1042</v>
      </c>
      <c r="BR32" s="45" t="s">
        <v>1028</v>
      </c>
      <c r="BS32" s="45" t="s">
        <v>1045</v>
      </c>
      <c r="BT32" s="92" t="s">
        <v>1038</v>
      </c>
      <c r="BU32" s="45" t="s">
        <v>1046</v>
      </c>
      <c r="BV32" s="45" t="s">
        <v>1047</v>
      </c>
      <c r="BW32" s="45" t="s">
        <v>1047</v>
      </c>
      <c r="BX32" s="45" t="s">
        <v>1047</v>
      </c>
      <c r="BY32" s="45" t="s">
        <v>1047</v>
      </c>
      <c r="BZ32" s="45" t="s">
        <v>1047</v>
      </c>
      <c r="CA32" s="45" t="s">
        <v>1047</v>
      </c>
      <c r="CB32" s="45" t="s">
        <v>1047</v>
      </c>
      <c r="CC32" s="45" t="s">
        <v>1040</v>
      </c>
      <c r="CD32" s="45" t="s">
        <v>1043</v>
      </c>
      <c r="CE32" s="45" t="s">
        <v>1042</v>
      </c>
      <c r="CF32" s="45" t="s">
        <v>1042</v>
      </c>
      <c r="CG32" s="45" t="s">
        <v>1042</v>
      </c>
      <c r="CH32" s="45" t="s">
        <v>1043</v>
      </c>
      <c r="CI32" s="45" t="s">
        <v>1043</v>
      </c>
      <c r="CJ32" s="45" t="s">
        <v>1048</v>
      </c>
      <c r="CK32" s="45" t="s">
        <v>1042</v>
      </c>
      <c r="CL32" s="45" t="s">
        <v>1049</v>
      </c>
      <c r="CM32" s="45" t="s">
        <v>1050</v>
      </c>
      <c r="CN32" s="45" t="s">
        <v>1049</v>
      </c>
      <c r="CO32" s="45" t="s">
        <v>1079</v>
      </c>
      <c r="CP32" s="45" t="s">
        <v>1049</v>
      </c>
      <c r="CQ32" s="45" t="s">
        <v>1050</v>
      </c>
      <c r="CR32" s="45" t="s">
        <v>1049</v>
      </c>
      <c r="CS32" s="45" t="s">
        <v>1049</v>
      </c>
      <c r="CT32" s="45" t="s">
        <v>1049</v>
      </c>
      <c r="CU32" s="45" t="s">
        <v>1042</v>
      </c>
      <c r="CV32" s="45" t="s">
        <v>1042</v>
      </c>
      <c r="CW32" s="91">
        <v>95.285359801488852</v>
      </c>
      <c r="CX32" s="45" t="s">
        <v>1042</v>
      </c>
      <c r="CY32" s="45" t="s">
        <v>1042</v>
      </c>
      <c r="CZ32" s="45" t="s">
        <v>1049</v>
      </c>
      <c r="DA32" s="45" t="s">
        <v>1049</v>
      </c>
      <c r="DB32" s="51" t="s">
        <v>1108</v>
      </c>
    </row>
    <row r="33" spans="1:106" x14ac:dyDescent="0.2">
      <c r="A33" s="23">
        <v>30</v>
      </c>
      <c r="B33" s="3" t="s">
        <v>88</v>
      </c>
      <c r="C33" s="62">
        <v>7.6</v>
      </c>
      <c r="D33" s="66">
        <v>115</v>
      </c>
      <c r="E33" s="60" t="str">
        <f t="shared" si="0"/>
        <v>&lt;0,10</v>
      </c>
      <c r="F33" s="60">
        <v>5.62</v>
      </c>
      <c r="G33" s="64">
        <v>82.76</v>
      </c>
      <c r="H33" s="67" t="s">
        <v>1028</v>
      </c>
      <c r="I33" s="60">
        <v>7.2149999999999999</v>
      </c>
      <c r="J33" s="65">
        <v>200.8</v>
      </c>
      <c r="K33" s="64">
        <v>24.02</v>
      </c>
      <c r="L33" s="61">
        <v>8.3000000000000001E-3</v>
      </c>
      <c r="M33" s="65">
        <v>593.5</v>
      </c>
      <c r="N33" s="60">
        <v>4.556</v>
      </c>
      <c r="O33" s="64">
        <v>91.86</v>
      </c>
      <c r="P33" s="64">
        <v>21.18</v>
      </c>
      <c r="Q33" s="60" t="s">
        <v>1030</v>
      </c>
      <c r="R33" s="60">
        <v>8.7379999999999995</v>
      </c>
      <c r="S33" s="60">
        <v>1.272</v>
      </c>
      <c r="T33" s="64">
        <v>80.11</v>
      </c>
      <c r="U33" s="65">
        <v>3244</v>
      </c>
      <c r="V33" s="63">
        <v>5.0999999999999997E-2</v>
      </c>
      <c r="W33" s="65">
        <v>4464</v>
      </c>
      <c r="X33" s="65">
        <v>1006</v>
      </c>
      <c r="Y33" s="65">
        <v>125.1</v>
      </c>
      <c r="Z33" s="65">
        <v>150</v>
      </c>
      <c r="AA33" s="64">
        <v>17.32</v>
      </c>
      <c r="AB33" s="65">
        <v>1966</v>
      </c>
      <c r="AC33" s="65">
        <v>206.8</v>
      </c>
      <c r="AD33" s="68">
        <v>6.6266501319219559E-2</v>
      </c>
      <c r="AE33" s="68">
        <v>5.3935503902187557E-2</v>
      </c>
      <c r="AF33" s="68">
        <v>1.3763759305247959E-2</v>
      </c>
      <c r="AG33" s="68">
        <v>2.3996775358826078E-2</v>
      </c>
      <c r="AH33" s="68">
        <v>3.1278316368270505E-2</v>
      </c>
      <c r="AI33" s="68">
        <v>2.0332651148313754E-2</v>
      </c>
      <c r="AJ33" s="68">
        <v>1.7350599602784764E-2</v>
      </c>
      <c r="AK33" s="68">
        <v>6.2597561911637099E-3</v>
      </c>
      <c r="AL33" s="68" t="s">
        <v>1033</v>
      </c>
      <c r="AM33" s="73" t="s">
        <v>1033</v>
      </c>
      <c r="AN33" s="68">
        <v>1.4927110917390385E-2</v>
      </c>
      <c r="AO33" s="68">
        <v>2.4936461067061152E-2</v>
      </c>
      <c r="AP33" s="68">
        <v>1.9987883038092735E-2</v>
      </c>
      <c r="AQ33" s="68">
        <v>4.1988518451498112E-2</v>
      </c>
      <c r="AR33" s="68">
        <v>1.4471593274556469E-2</v>
      </c>
      <c r="AS33" s="68">
        <v>2.4083208146234842E-2</v>
      </c>
      <c r="AT33" s="68">
        <v>5.2451941684881756E-3</v>
      </c>
      <c r="AU33" s="68" t="s">
        <v>1033</v>
      </c>
      <c r="AV33" s="68" t="s">
        <v>1033</v>
      </c>
      <c r="AW33" s="76" t="s">
        <v>1039</v>
      </c>
      <c r="AX33" s="76" t="s">
        <v>1039</v>
      </c>
      <c r="AY33" s="76" t="s">
        <v>1039</v>
      </c>
      <c r="AZ33" s="76" t="s">
        <v>1039</v>
      </c>
      <c r="BA33" s="76" t="s">
        <v>1039</v>
      </c>
      <c r="BB33" s="76" t="s">
        <v>1039</v>
      </c>
      <c r="BC33" s="76" t="s">
        <v>1039</v>
      </c>
      <c r="BD33" s="76" t="s">
        <v>1039</v>
      </c>
      <c r="BE33" s="77" t="s">
        <v>1040</v>
      </c>
      <c r="BF33" s="74" t="s">
        <v>1041</v>
      </c>
      <c r="BG33" s="76" t="s">
        <v>1042</v>
      </c>
      <c r="BH33" s="76" t="s">
        <v>1042</v>
      </c>
      <c r="BI33" s="76" t="s">
        <v>1042</v>
      </c>
      <c r="BJ33" s="76" t="s">
        <v>1042</v>
      </c>
      <c r="BK33" s="76" t="s">
        <v>1042</v>
      </c>
      <c r="BL33" s="76" t="s">
        <v>1042</v>
      </c>
      <c r="BM33" s="76" t="s">
        <v>1043</v>
      </c>
      <c r="BN33" s="76" t="s">
        <v>1042</v>
      </c>
      <c r="BO33" s="76" t="s">
        <v>1042</v>
      </c>
      <c r="BP33" s="76" t="s">
        <v>1042</v>
      </c>
      <c r="BQ33" s="76" t="s">
        <v>1042</v>
      </c>
      <c r="BR33" s="45" t="s">
        <v>1028</v>
      </c>
      <c r="BS33" s="45" t="s">
        <v>1045</v>
      </c>
      <c r="BT33" s="92" t="s">
        <v>1038</v>
      </c>
      <c r="BU33" s="45" t="s">
        <v>1046</v>
      </c>
      <c r="BV33" s="45" t="s">
        <v>1047</v>
      </c>
      <c r="BW33" s="45" t="s">
        <v>1047</v>
      </c>
      <c r="BX33" s="45" t="s">
        <v>1047</v>
      </c>
      <c r="BY33" s="45" t="s">
        <v>1047</v>
      </c>
      <c r="BZ33" s="45" t="s">
        <v>1047</v>
      </c>
      <c r="CA33" s="45" t="s">
        <v>1047</v>
      </c>
      <c r="CB33" s="45" t="s">
        <v>1047</v>
      </c>
      <c r="CC33" s="45" t="s">
        <v>1040</v>
      </c>
      <c r="CD33" s="45" t="s">
        <v>1043</v>
      </c>
      <c r="CE33" s="45" t="s">
        <v>1042</v>
      </c>
      <c r="CF33" s="45" t="s">
        <v>1042</v>
      </c>
      <c r="CG33" s="45" t="s">
        <v>1042</v>
      </c>
      <c r="CH33" s="45" t="s">
        <v>1043</v>
      </c>
      <c r="CI33" s="45" t="s">
        <v>1043</v>
      </c>
      <c r="CJ33" s="45" t="s">
        <v>1048</v>
      </c>
      <c r="CK33" s="45" t="s">
        <v>1042</v>
      </c>
      <c r="CL33" s="45" t="s">
        <v>1049</v>
      </c>
      <c r="CM33" s="45" t="s">
        <v>1050</v>
      </c>
      <c r="CN33" s="45" t="s">
        <v>1049</v>
      </c>
      <c r="CO33" s="45" t="s">
        <v>1080</v>
      </c>
      <c r="CP33" s="45" t="s">
        <v>1049</v>
      </c>
      <c r="CQ33" s="45" t="s">
        <v>1050</v>
      </c>
      <c r="CR33" s="45" t="s">
        <v>1049</v>
      </c>
      <c r="CS33" s="45" t="s">
        <v>1049</v>
      </c>
      <c r="CT33" s="45" t="s">
        <v>1049</v>
      </c>
      <c r="CU33" s="45" t="s">
        <v>1042</v>
      </c>
      <c r="CV33" s="45" t="s">
        <v>1042</v>
      </c>
      <c r="CW33" s="91">
        <v>83.538083538083555</v>
      </c>
      <c r="CX33" s="45" t="s">
        <v>1042</v>
      </c>
      <c r="CY33" s="45" t="s">
        <v>1042</v>
      </c>
      <c r="CZ33" s="45" t="s">
        <v>1049</v>
      </c>
      <c r="DA33" s="45" t="s">
        <v>1049</v>
      </c>
      <c r="DB33" s="51" t="s">
        <v>1108</v>
      </c>
    </row>
    <row r="34" spans="1:106" x14ac:dyDescent="0.2">
      <c r="A34" s="23">
        <v>31</v>
      </c>
      <c r="B34" s="3" t="s">
        <v>89</v>
      </c>
      <c r="C34" s="62">
        <v>7.6</v>
      </c>
      <c r="D34" s="66">
        <v>110</v>
      </c>
      <c r="E34" s="60" t="str">
        <f t="shared" si="0"/>
        <v>&lt;0,10</v>
      </c>
      <c r="F34" s="64">
        <v>10.5</v>
      </c>
      <c r="G34" s="64">
        <v>47.4</v>
      </c>
      <c r="H34" s="67" t="s">
        <v>1028</v>
      </c>
      <c r="I34" s="60">
        <v>5.86</v>
      </c>
      <c r="J34" s="60">
        <v>3.91</v>
      </c>
      <c r="K34" s="60">
        <v>1.6</v>
      </c>
      <c r="L34" s="61">
        <v>5.7000000000000002E-3</v>
      </c>
      <c r="M34" s="65">
        <v>2063</v>
      </c>
      <c r="N34" s="67">
        <v>0.65200000000000002</v>
      </c>
      <c r="O34" s="60">
        <v>8.77</v>
      </c>
      <c r="P34" s="60">
        <v>6.25</v>
      </c>
      <c r="Q34" s="60" t="s">
        <v>1030</v>
      </c>
      <c r="R34" s="64">
        <v>34.1</v>
      </c>
      <c r="S34" s="60">
        <v>7.49</v>
      </c>
      <c r="T34" s="65" t="s">
        <v>1032</v>
      </c>
      <c r="U34" s="65">
        <v>11660</v>
      </c>
      <c r="V34" s="63">
        <v>6.0999999999999999E-2</v>
      </c>
      <c r="W34" s="65">
        <v>7323</v>
      </c>
      <c r="X34" s="65">
        <v>824</v>
      </c>
      <c r="Y34" s="65">
        <v>321</v>
      </c>
      <c r="Z34" s="65">
        <v>470</v>
      </c>
      <c r="AA34" s="64">
        <v>69.5</v>
      </c>
      <c r="AB34" s="65">
        <v>2562</v>
      </c>
      <c r="AC34" s="65">
        <v>463</v>
      </c>
      <c r="AD34" s="68">
        <v>8.9800634424291384E-3</v>
      </c>
      <c r="AE34" s="68">
        <v>3.3174991599550452E-2</v>
      </c>
      <c r="AF34" s="68" t="s">
        <v>1033</v>
      </c>
      <c r="AG34" s="68" t="s">
        <v>1033</v>
      </c>
      <c r="AH34" s="68" t="s">
        <v>1033</v>
      </c>
      <c r="AI34" s="68" t="s">
        <v>1033</v>
      </c>
      <c r="AJ34" s="68" t="s">
        <v>1033</v>
      </c>
      <c r="AK34" s="68" t="s">
        <v>1033</v>
      </c>
      <c r="AL34" s="68" t="s">
        <v>1033</v>
      </c>
      <c r="AM34" s="73" t="s">
        <v>1033</v>
      </c>
      <c r="AN34" s="68" t="s">
        <v>1033</v>
      </c>
      <c r="AO34" s="68">
        <v>1.4489030043021578E-2</v>
      </c>
      <c r="AP34" s="68" t="s">
        <v>1033</v>
      </c>
      <c r="AQ34" s="68" t="s">
        <v>1033</v>
      </c>
      <c r="AR34" s="68" t="s">
        <v>1033</v>
      </c>
      <c r="AS34" s="68" t="s">
        <v>1033</v>
      </c>
      <c r="AT34" s="68" t="s">
        <v>1033</v>
      </c>
      <c r="AU34" s="68" t="s">
        <v>1033</v>
      </c>
      <c r="AV34" s="68" t="s">
        <v>1033</v>
      </c>
      <c r="AW34" s="76" t="s">
        <v>1039</v>
      </c>
      <c r="AX34" s="76" t="s">
        <v>1039</v>
      </c>
      <c r="AY34" s="76" t="s">
        <v>1039</v>
      </c>
      <c r="AZ34" s="76" t="s">
        <v>1039</v>
      </c>
      <c r="BA34" s="76" t="s">
        <v>1039</v>
      </c>
      <c r="BB34" s="76" t="s">
        <v>1039</v>
      </c>
      <c r="BC34" s="76" t="s">
        <v>1039</v>
      </c>
      <c r="BD34" s="76" t="s">
        <v>1039</v>
      </c>
      <c r="BE34" s="77" t="s">
        <v>1040</v>
      </c>
      <c r="BF34" s="74" t="s">
        <v>1041</v>
      </c>
      <c r="BG34" s="76" t="s">
        <v>1042</v>
      </c>
      <c r="BH34" s="76" t="s">
        <v>1042</v>
      </c>
      <c r="BI34" s="76" t="s">
        <v>1042</v>
      </c>
      <c r="BJ34" s="76" t="s">
        <v>1042</v>
      </c>
      <c r="BK34" s="76" t="s">
        <v>1042</v>
      </c>
      <c r="BL34" s="76" t="s">
        <v>1042</v>
      </c>
      <c r="BM34" s="76" t="s">
        <v>1043</v>
      </c>
      <c r="BN34" s="76" t="s">
        <v>1042</v>
      </c>
      <c r="BO34" s="76" t="s">
        <v>1042</v>
      </c>
      <c r="BP34" s="76" t="s">
        <v>1042</v>
      </c>
      <c r="BQ34" s="76" t="s">
        <v>1042</v>
      </c>
      <c r="BR34" s="45" t="s">
        <v>1028</v>
      </c>
      <c r="BS34" s="45" t="s">
        <v>1045</v>
      </c>
      <c r="BT34" s="92" t="s">
        <v>1038</v>
      </c>
      <c r="BU34" s="45" t="s">
        <v>1046</v>
      </c>
      <c r="BV34" s="45" t="s">
        <v>1047</v>
      </c>
      <c r="BW34" s="45" t="s">
        <v>1047</v>
      </c>
      <c r="BX34" s="45" t="s">
        <v>1047</v>
      </c>
      <c r="BY34" s="45" t="s">
        <v>1047</v>
      </c>
      <c r="BZ34" s="45" t="s">
        <v>1047</v>
      </c>
      <c r="CA34" s="45" t="s">
        <v>1047</v>
      </c>
      <c r="CB34" s="45" t="s">
        <v>1047</v>
      </c>
      <c r="CC34" s="45" t="s">
        <v>1040</v>
      </c>
      <c r="CD34" s="45" t="s">
        <v>1043</v>
      </c>
      <c r="CE34" s="45" t="s">
        <v>1042</v>
      </c>
      <c r="CF34" s="45" t="s">
        <v>1042</v>
      </c>
      <c r="CG34" s="45" t="s">
        <v>1042</v>
      </c>
      <c r="CH34" s="45" t="s">
        <v>1043</v>
      </c>
      <c r="CI34" s="45" t="s">
        <v>1043</v>
      </c>
      <c r="CJ34" s="45" t="s">
        <v>1048</v>
      </c>
      <c r="CK34" s="45" t="s">
        <v>1042</v>
      </c>
      <c r="CL34" s="45" t="s">
        <v>1049</v>
      </c>
      <c r="CM34" s="45" t="s">
        <v>1050</v>
      </c>
      <c r="CN34" s="45" t="s">
        <v>1049</v>
      </c>
      <c r="CO34" s="45" t="s">
        <v>1081</v>
      </c>
      <c r="CP34" s="45" t="s">
        <v>1049</v>
      </c>
      <c r="CQ34" s="45" t="s">
        <v>1050</v>
      </c>
      <c r="CR34" s="45" t="s">
        <v>1049</v>
      </c>
      <c r="CS34" s="45" t="s">
        <v>1049</v>
      </c>
      <c r="CT34" s="45" t="s">
        <v>1049</v>
      </c>
      <c r="CU34" s="45" t="s">
        <v>1042</v>
      </c>
      <c r="CV34" s="45" t="s">
        <v>1042</v>
      </c>
      <c r="CW34" s="91">
        <v>85.825747724317281</v>
      </c>
      <c r="CX34" s="45" t="s">
        <v>1042</v>
      </c>
      <c r="CY34" s="45" t="s">
        <v>1042</v>
      </c>
      <c r="CZ34" s="45" t="s">
        <v>1049</v>
      </c>
      <c r="DA34" s="45" t="s">
        <v>1049</v>
      </c>
      <c r="DB34" s="51" t="s">
        <v>1108</v>
      </c>
    </row>
    <row r="35" spans="1:106" x14ac:dyDescent="0.2">
      <c r="A35" s="23">
        <v>32</v>
      </c>
      <c r="B35" s="3" t="s">
        <v>90</v>
      </c>
      <c r="C35" s="62">
        <v>7.8</v>
      </c>
      <c r="D35" s="66">
        <v>117</v>
      </c>
      <c r="E35" s="60" t="str">
        <f t="shared" si="0"/>
        <v>&lt;0,10</v>
      </c>
      <c r="F35" s="60">
        <v>7.31</v>
      </c>
      <c r="G35" s="64">
        <v>42.6</v>
      </c>
      <c r="H35" s="67" t="s">
        <v>1028</v>
      </c>
      <c r="I35" s="60">
        <v>8.16</v>
      </c>
      <c r="J35" s="60">
        <v>6.22</v>
      </c>
      <c r="K35" s="60">
        <v>4.87</v>
      </c>
      <c r="L35" s="61" t="s">
        <v>1031</v>
      </c>
      <c r="M35" s="65">
        <v>1838</v>
      </c>
      <c r="N35" s="67" t="s">
        <v>1029</v>
      </c>
      <c r="O35" s="60">
        <v>5.37</v>
      </c>
      <c r="P35" s="60">
        <v>4.59</v>
      </c>
      <c r="Q35" s="60" t="s">
        <v>1030</v>
      </c>
      <c r="R35" s="64">
        <v>17.3</v>
      </c>
      <c r="S35" s="60">
        <v>6.24</v>
      </c>
      <c r="T35" s="60">
        <v>9.52</v>
      </c>
      <c r="U35" s="65">
        <v>7263</v>
      </c>
      <c r="V35" s="63">
        <v>5.8000000000000003E-2</v>
      </c>
      <c r="W35" s="65">
        <v>5775</v>
      </c>
      <c r="X35" s="65">
        <v>261</v>
      </c>
      <c r="Y35" s="65">
        <v>215</v>
      </c>
      <c r="Z35" s="65">
        <v>146</v>
      </c>
      <c r="AA35" s="65">
        <v>148</v>
      </c>
      <c r="AB35" s="65">
        <v>3554</v>
      </c>
      <c r="AC35" s="65">
        <v>678</v>
      </c>
      <c r="AD35" s="68">
        <v>5.9480434260823049E-3</v>
      </c>
      <c r="AE35" s="68">
        <v>1.5137560320648526E-2</v>
      </c>
      <c r="AF35" s="68" t="s">
        <v>1033</v>
      </c>
      <c r="AG35" s="68" t="s">
        <v>1033</v>
      </c>
      <c r="AH35" s="68" t="s">
        <v>1033</v>
      </c>
      <c r="AI35" s="68" t="s">
        <v>1033</v>
      </c>
      <c r="AJ35" s="68" t="s">
        <v>1033</v>
      </c>
      <c r="AK35" s="68" t="s">
        <v>1033</v>
      </c>
      <c r="AL35" s="68" t="s">
        <v>1033</v>
      </c>
      <c r="AM35" s="73" t="s">
        <v>1033</v>
      </c>
      <c r="AN35" s="68" t="s">
        <v>1033</v>
      </c>
      <c r="AO35" s="68">
        <v>8.3728774050857505E-3</v>
      </c>
      <c r="AP35" s="68" t="s">
        <v>1033</v>
      </c>
      <c r="AQ35" s="68" t="s">
        <v>1033</v>
      </c>
      <c r="AR35" s="68" t="s">
        <v>1033</v>
      </c>
      <c r="AS35" s="68" t="s">
        <v>1033</v>
      </c>
      <c r="AT35" s="68" t="s">
        <v>1033</v>
      </c>
      <c r="AU35" s="68" t="s">
        <v>1033</v>
      </c>
      <c r="AV35" s="68" t="s">
        <v>1033</v>
      </c>
      <c r="AW35" s="76" t="s">
        <v>1039</v>
      </c>
      <c r="AX35" s="76" t="s">
        <v>1039</v>
      </c>
      <c r="AY35" s="76" t="s">
        <v>1039</v>
      </c>
      <c r="AZ35" s="76" t="s">
        <v>1039</v>
      </c>
      <c r="BA35" s="76" t="s">
        <v>1039</v>
      </c>
      <c r="BB35" s="76" t="s">
        <v>1039</v>
      </c>
      <c r="BC35" s="76" t="s">
        <v>1039</v>
      </c>
      <c r="BD35" s="76" t="s">
        <v>1039</v>
      </c>
      <c r="BE35" s="77" t="s">
        <v>1040</v>
      </c>
      <c r="BF35" s="74" t="s">
        <v>1041</v>
      </c>
      <c r="BG35" s="76" t="s">
        <v>1042</v>
      </c>
      <c r="BH35" s="76" t="s">
        <v>1042</v>
      </c>
      <c r="BI35" s="76" t="s">
        <v>1042</v>
      </c>
      <c r="BJ35" s="76" t="s">
        <v>1042</v>
      </c>
      <c r="BK35" s="76" t="s">
        <v>1042</v>
      </c>
      <c r="BL35" s="76" t="s">
        <v>1042</v>
      </c>
      <c r="BM35" s="76" t="s">
        <v>1043</v>
      </c>
      <c r="BN35" s="76" t="s">
        <v>1042</v>
      </c>
      <c r="BO35" s="76" t="s">
        <v>1042</v>
      </c>
      <c r="BP35" s="76" t="s">
        <v>1042</v>
      </c>
      <c r="BQ35" s="76" t="s">
        <v>1042</v>
      </c>
      <c r="BR35" s="45" t="s">
        <v>1028</v>
      </c>
      <c r="BS35" s="45" t="s">
        <v>1045</v>
      </c>
      <c r="BT35" s="92" t="s">
        <v>1038</v>
      </c>
      <c r="BU35" s="45" t="s">
        <v>1046</v>
      </c>
      <c r="BV35" s="45" t="s">
        <v>1047</v>
      </c>
      <c r="BW35" s="45" t="s">
        <v>1047</v>
      </c>
      <c r="BX35" s="45" t="s">
        <v>1047</v>
      </c>
      <c r="BY35" s="45" t="s">
        <v>1047</v>
      </c>
      <c r="BZ35" s="45" t="s">
        <v>1047</v>
      </c>
      <c r="CA35" s="45" t="s">
        <v>1047</v>
      </c>
      <c r="CB35" s="45" t="s">
        <v>1047</v>
      </c>
      <c r="CC35" s="45" t="s">
        <v>1040</v>
      </c>
      <c r="CD35" s="45" t="s">
        <v>1043</v>
      </c>
      <c r="CE35" s="45" t="s">
        <v>1042</v>
      </c>
      <c r="CF35" s="45" t="s">
        <v>1042</v>
      </c>
      <c r="CG35" s="45" t="s">
        <v>1042</v>
      </c>
      <c r="CH35" s="45" t="s">
        <v>1043</v>
      </c>
      <c r="CI35" s="45" t="s">
        <v>1043</v>
      </c>
      <c r="CJ35" s="45" t="s">
        <v>1048</v>
      </c>
      <c r="CK35" s="45" t="s">
        <v>1042</v>
      </c>
      <c r="CL35" s="45" t="s">
        <v>1049</v>
      </c>
      <c r="CM35" s="45" t="s">
        <v>1050</v>
      </c>
      <c r="CN35" s="45" t="s">
        <v>1049</v>
      </c>
      <c r="CO35" s="45" t="s">
        <v>1082</v>
      </c>
      <c r="CP35" s="45" t="s">
        <v>1049</v>
      </c>
      <c r="CQ35" s="45" t="s">
        <v>1050</v>
      </c>
      <c r="CR35" s="45" t="s">
        <v>1049</v>
      </c>
      <c r="CS35" s="45" t="s">
        <v>1049</v>
      </c>
      <c r="CT35" s="45" t="s">
        <v>1049</v>
      </c>
      <c r="CU35" s="45" t="s">
        <v>1042</v>
      </c>
      <c r="CV35" s="45" t="s">
        <v>1042</v>
      </c>
      <c r="CW35" s="91">
        <v>49.624060150375954</v>
      </c>
      <c r="CX35" s="45" t="s">
        <v>1042</v>
      </c>
      <c r="CY35" s="45" t="s">
        <v>1042</v>
      </c>
      <c r="CZ35" s="45" t="s">
        <v>1049</v>
      </c>
      <c r="DA35" s="45" t="s">
        <v>1049</v>
      </c>
      <c r="DB35" s="51" t="s">
        <v>1108</v>
      </c>
    </row>
    <row r="36" spans="1:106" x14ac:dyDescent="0.2">
      <c r="A36" s="23">
        <v>33</v>
      </c>
      <c r="B36" s="3" t="s">
        <v>118</v>
      </c>
      <c r="C36" s="62">
        <v>7.6</v>
      </c>
      <c r="D36" s="66">
        <v>274</v>
      </c>
      <c r="E36" s="60" t="str">
        <f t="shared" si="0"/>
        <v>&lt;0,10</v>
      </c>
      <c r="F36" s="60">
        <v>8.94</v>
      </c>
      <c r="G36" s="64">
        <v>32.200000000000003</v>
      </c>
      <c r="H36" s="67">
        <v>0.22900000000000001</v>
      </c>
      <c r="I36" s="60">
        <v>2.17</v>
      </c>
      <c r="J36" s="60">
        <v>5.97</v>
      </c>
      <c r="K36" s="60">
        <v>8.0399999999999991</v>
      </c>
      <c r="L36" s="61">
        <v>2.24E-2</v>
      </c>
      <c r="M36" s="65">
        <v>1928</v>
      </c>
      <c r="N36" s="60">
        <v>1.097</v>
      </c>
      <c r="O36" s="60">
        <v>5.52</v>
      </c>
      <c r="P36" s="64">
        <v>15.3</v>
      </c>
      <c r="Q36" s="60" t="s">
        <v>1030</v>
      </c>
      <c r="R36" s="64">
        <v>41.7</v>
      </c>
      <c r="S36" s="60">
        <v>5.63</v>
      </c>
      <c r="T36" s="64">
        <v>38.799999999999997</v>
      </c>
      <c r="U36" s="65">
        <v>22020</v>
      </c>
      <c r="V36" s="63">
        <v>2.23</v>
      </c>
      <c r="W36" s="65">
        <v>4554</v>
      </c>
      <c r="X36" s="65">
        <v>247</v>
      </c>
      <c r="Y36" s="65">
        <v>484</v>
      </c>
      <c r="Z36" s="65">
        <v>495</v>
      </c>
      <c r="AA36" s="64">
        <v>49.7</v>
      </c>
      <c r="AB36" s="65">
        <v>2485</v>
      </c>
      <c r="AC36" s="65">
        <v>529</v>
      </c>
      <c r="AD36" s="68">
        <v>9.4786854672378712E-2</v>
      </c>
      <c r="AE36" s="68">
        <v>0.4379832759110035</v>
      </c>
      <c r="AF36" s="68">
        <v>8.5814425696680047E-2</v>
      </c>
      <c r="AG36" s="68">
        <v>0.61871750178729423</v>
      </c>
      <c r="AH36" s="68">
        <v>0.41960159700727256</v>
      </c>
      <c r="AI36" s="68">
        <v>0.53392181852031706</v>
      </c>
      <c r="AJ36" s="68">
        <v>0.47302011473121308</v>
      </c>
      <c r="AK36" s="68">
        <v>0.10534348763520686</v>
      </c>
      <c r="AL36" s="68">
        <v>0.16212666622503435</v>
      </c>
      <c r="AM36" s="73" t="s">
        <v>1033</v>
      </c>
      <c r="AN36" s="68">
        <v>2.2568322848617563E-2</v>
      </c>
      <c r="AO36" s="68">
        <v>8.8997014525043688E-2</v>
      </c>
      <c r="AP36" s="68">
        <v>0.48790266788459952</v>
      </c>
      <c r="AQ36" s="68">
        <v>0.54697580118280487</v>
      </c>
      <c r="AR36" s="68">
        <v>0.25526347723051168</v>
      </c>
      <c r="AS36" s="68">
        <v>0.35485865436254732</v>
      </c>
      <c r="AT36" s="68">
        <v>0.40952685985446796</v>
      </c>
      <c r="AU36" s="68">
        <v>9.3167705009062601E-2</v>
      </c>
      <c r="AV36" s="68" t="s">
        <v>1033</v>
      </c>
      <c r="AW36" s="76" t="s">
        <v>1039</v>
      </c>
      <c r="AX36" s="76" t="s">
        <v>1039</v>
      </c>
      <c r="AY36" s="76" t="s">
        <v>1039</v>
      </c>
      <c r="AZ36" s="76" t="s">
        <v>1039</v>
      </c>
      <c r="BA36" s="76" t="s">
        <v>1039</v>
      </c>
      <c r="BB36" s="76" t="s">
        <v>1039</v>
      </c>
      <c r="BC36" s="76" t="s">
        <v>1039</v>
      </c>
      <c r="BD36" s="76" t="s">
        <v>1039</v>
      </c>
      <c r="BE36" s="77" t="s">
        <v>1040</v>
      </c>
      <c r="BF36" s="74" t="s">
        <v>1041</v>
      </c>
      <c r="BG36" s="76" t="s">
        <v>1042</v>
      </c>
      <c r="BH36" s="76" t="s">
        <v>1042</v>
      </c>
      <c r="BI36" s="76" t="s">
        <v>1042</v>
      </c>
      <c r="BJ36" s="76" t="s">
        <v>1042</v>
      </c>
      <c r="BK36" s="76" t="s">
        <v>1042</v>
      </c>
      <c r="BL36" s="76" t="s">
        <v>1042</v>
      </c>
      <c r="BM36" s="76" t="s">
        <v>1043</v>
      </c>
      <c r="BN36" s="76" t="s">
        <v>1042</v>
      </c>
      <c r="BO36" s="76" t="s">
        <v>1042</v>
      </c>
      <c r="BP36" s="76" t="s">
        <v>1042</v>
      </c>
      <c r="BQ36" s="76" t="s">
        <v>1042</v>
      </c>
      <c r="BR36" s="45" t="s">
        <v>1028</v>
      </c>
      <c r="BS36" s="45" t="s">
        <v>1045</v>
      </c>
      <c r="BT36" s="92" t="s">
        <v>1038</v>
      </c>
      <c r="BU36" s="45" t="s">
        <v>1046</v>
      </c>
      <c r="BV36" s="45" t="s">
        <v>1047</v>
      </c>
      <c r="BW36" s="45" t="s">
        <v>1047</v>
      </c>
      <c r="BX36" s="45" t="s">
        <v>1047</v>
      </c>
      <c r="BY36" s="45" t="s">
        <v>1047</v>
      </c>
      <c r="BZ36" s="45" t="s">
        <v>1047</v>
      </c>
      <c r="CA36" s="45" t="s">
        <v>1047</v>
      </c>
      <c r="CB36" s="45" t="s">
        <v>1047</v>
      </c>
      <c r="CC36" s="45" t="s">
        <v>1040</v>
      </c>
      <c r="CD36" s="45" t="s">
        <v>1043</v>
      </c>
      <c r="CE36" s="45" t="s">
        <v>1042</v>
      </c>
      <c r="CF36" s="45" t="s">
        <v>1042</v>
      </c>
      <c r="CG36" s="45" t="s">
        <v>1042</v>
      </c>
      <c r="CH36" s="45" t="s">
        <v>1043</v>
      </c>
      <c r="CI36" s="45" t="s">
        <v>1043</v>
      </c>
      <c r="CJ36" s="45" t="s">
        <v>1048</v>
      </c>
      <c r="CK36" s="45" t="s">
        <v>1042</v>
      </c>
      <c r="CL36" s="45" t="s">
        <v>1049</v>
      </c>
      <c r="CM36" s="45" t="s">
        <v>1050</v>
      </c>
      <c r="CN36" s="45" t="s">
        <v>1049</v>
      </c>
      <c r="CO36" s="45" t="s">
        <v>1083</v>
      </c>
      <c r="CP36" s="45" t="s">
        <v>1049</v>
      </c>
      <c r="CQ36" s="45" t="s">
        <v>1050</v>
      </c>
      <c r="CR36" s="45" t="s">
        <v>1049</v>
      </c>
      <c r="CS36" s="45" t="s">
        <v>1049</v>
      </c>
      <c r="CT36" s="45" t="s">
        <v>1049</v>
      </c>
      <c r="CU36" s="45" t="s">
        <v>1042</v>
      </c>
      <c r="CV36" s="45" t="s">
        <v>1042</v>
      </c>
      <c r="CW36" s="91">
        <v>1131.9587628865982</v>
      </c>
      <c r="CX36" s="45" t="s">
        <v>1042</v>
      </c>
      <c r="CY36" s="45" t="s">
        <v>1042</v>
      </c>
      <c r="CZ36" s="45" t="s">
        <v>1049</v>
      </c>
      <c r="DA36" s="45" t="s">
        <v>1049</v>
      </c>
      <c r="DB36" s="51" t="s">
        <v>1108</v>
      </c>
    </row>
    <row r="37" spans="1:106" x14ac:dyDescent="0.2">
      <c r="A37" s="23">
        <v>34</v>
      </c>
      <c r="B37" s="3" t="s">
        <v>119</v>
      </c>
      <c r="C37" s="62">
        <v>8.1</v>
      </c>
      <c r="D37" s="66">
        <v>80</v>
      </c>
      <c r="E37" s="60" t="str">
        <f t="shared" si="0"/>
        <v>&lt;0,10</v>
      </c>
      <c r="F37" s="64" t="s">
        <v>1027</v>
      </c>
      <c r="G37" s="60">
        <v>4.5570000000000004</v>
      </c>
      <c r="H37" s="67" t="s">
        <v>1028</v>
      </c>
      <c r="I37" s="67">
        <v>0.98180000000000001</v>
      </c>
      <c r="J37" s="67">
        <v>0.72399999999999998</v>
      </c>
      <c r="K37" s="64" t="s">
        <v>1029</v>
      </c>
      <c r="L37" s="61">
        <v>5.3E-3</v>
      </c>
      <c r="M37" s="65">
        <v>142.69999999999999</v>
      </c>
      <c r="N37" s="67">
        <v>0.86799999999999999</v>
      </c>
      <c r="O37" s="67" t="s">
        <v>1029</v>
      </c>
      <c r="P37" s="60">
        <v>1.597</v>
      </c>
      <c r="Q37" s="60" t="s">
        <v>1030</v>
      </c>
      <c r="R37" s="60">
        <v>3.1110000000000002</v>
      </c>
      <c r="S37" s="64" t="s">
        <v>1034</v>
      </c>
      <c r="T37" s="64">
        <v>14.2</v>
      </c>
      <c r="U37" s="65">
        <v>664.6</v>
      </c>
      <c r="V37" s="63">
        <v>0.104</v>
      </c>
      <c r="W37" s="65">
        <v>1536</v>
      </c>
      <c r="X37" s="64">
        <v>51.69</v>
      </c>
      <c r="Y37" s="64">
        <v>85.11</v>
      </c>
      <c r="Z37" s="64">
        <v>25.9</v>
      </c>
      <c r="AA37" s="64">
        <v>22.89</v>
      </c>
      <c r="AB37" s="65">
        <v>427.2</v>
      </c>
      <c r="AC37" s="65">
        <v>101.7</v>
      </c>
      <c r="AD37" s="68" t="s">
        <v>1033</v>
      </c>
      <c r="AE37" s="68" t="s">
        <v>1033</v>
      </c>
      <c r="AF37" s="68" t="s">
        <v>1033</v>
      </c>
      <c r="AG37" s="68" t="s">
        <v>1033</v>
      </c>
      <c r="AH37" s="68" t="s">
        <v>1033</v>
      </c>
      <c r="AI37" s="68" t="s">
        <v>1033</v>
      </c>
      <c r="AJ37" s="68" t="s">
        <v>1033</v>
      </c>
      <c r="AK37" s="68" t="s">
        <v>1033</v>
      </c>
      <c r="AL37" s="68" t="s">
        <v>1033</v>
      </c>
      <c r="AM37" s="73" t="s">
        <v>1033</v>
      </c>
      <c r="AN37" s="68" t="s">
        <v>1033</v>
      </c>
      <c r="AO37" s="68" t="s">
        <v>1033</v>
      </c>
      <c r="AP37" s="68" t="s">
        <v>1033</v>
      </c>
      <c r="AQ37" s="68" t="s">
        <v>1033</v>
      </c>
      <c r="AR37" s="68" t="s">
        <v>1033</v>
      </c>
      <c r="AS37" s="68" t="s">
        <v>1033</v>
      </c>
      <c r="AT37" s="68" t="s">
        <v>1033</v>
      </c>
      <c r="AU37" s="68" t="s">
        <v>1033</v>
      </c>
      <c r="AV37" s="68" t="s">
        <v>1033</v>
      </c>
      <c r="AW37" s="76" t="s">
        <v>1039</v>
      </c>
      <c r="AX37" s="76" t="s">
        <v>1039</v>
      </c>
      <c r="AY37" s="76" t="s">
        <v>1039</v>
      </c>
      <c r="AZ37" s="76" t="s">
        <v>1039</v>
      </c>
      <c r="BA37" s="76" t="s">
        <v>1039</v>
      </c>
      <c r="BB37" s="76" t="s">
        <v>1039</v>
      </c>
      <c r="BC37" s="76" t="s">
        <v>1039</v>
      </c>
      <c r="BD37" s="76" t="s">
        <v>1039</v>
      </c>
      <c r="BE37" s="77" t="s">
        <v>1040</v>
      </c>
      <c r="BF37" s="74" t="s">
        <v>1041</v>
      </c>
      <c r="BG37" s="76" t="s">
        <v>1042</v>
      </c>
      <c r="BH37" s="76" t="s">
        <v>1042</v>
      </c>
      <c r="BI37" s="76" t="s">
        <v>1042</v>
      </c>
      <c r="BJ37" s="76" t="s">
        <v>1042</v>
      </c>
      <c r="BK37" s="76" t="s">
        <v>1042</v>
      </c>
      <c r="BL37" s="76" t="s">
        <v>1042</v>
      </c>
      <c r="BM37" s="76" t="s">
        <v>1043</v>
      </c>
      <c r="BN37" s="76" t="s">
        <v>1042</v>
      </c>
      <c r="BO37" s="76" t="s">
        <v>1042</v>
      </c>
      <c r="BP37" s="76" t="s">
        <v>1042</v>
      </c>
      <c r="BQ37" s="76" t="s">
        <v>1042</v>
      </c>
      <c r="BR37" s="45" t="s">
        <v>1028</v>
      </c>
      <c r="BS37" s="45" t="s">
        <v>1045</v>
      </c>
      <c r="BT37" s="92" t="s">
        <v>1038</v>
      </c>
      <c r="BU37" s="45" t="s">
        <v>1046</v>
      </c>
      <c r="BV37" s="45" t="s">
        <v>1047</v>
      </c>
      <c r="BW37" s="45" t="s">
        <v>1047</v>
      </c>
      <c r="BX37" s="45" t="s">
        <v>1047</v>
      </c>
      <c r="BY37" s="45" t="s">
        <v>1047</v>
      </c>
      <c r="BZ37" s="45" t="s">
        <v>1047</v>
      </c>
      <c r="CA37" s="45" t="s">
        <v>1047</v>
      </c>
      <c r="CB37" s="45" t="s">
        <v>1047</v>
      </c>
      <c r="CC37" s="45" t="s">
        <v>1040</v>
      </c>
      <c r="CD37" s="45" t="s">
        <v>1043</v>
      </c>
      <c r="CE37" s="45" t="s">
        <v>1042</v>
      </c>
      <c r="CF37" s="45" t="s">
        <v>1042</v>
      </c>
      <c r="CG37" s="45" t="s">
        <v>1042</v>
      </c>
      <c r="CH37" s="45" t="s">
        <v>1043</v>
      </c>
      <c r="CI37" s="45" t="s">
        <v>1043</v>
      </c>
      <c r="CJ37" s="45" t="s">
        <v>1048</v>
      </c>
      <c r="CK37" s="45" t="s">
        <v>1042</v>
      </c>
      <c r="CL37" s="45" t="s">
        <v>1049</v>
      </c>
      <c r="CM37" s="45" t="s">
        <v>1050</v>
      </c>
      <c r="CN37" s="45" t="s">
        <v>1049</v>
      </c>
      <c r="CO37" s="45" t="s">
        <v>1084</v>
      </c>
      <c r="CP37" s="45" t="s">
        <v>1049</v>
      </c>
      <c r="CQ37" s="45" t="s">
        <v>1050</v>
      </c>
      <c r="CR37" s="45" t="s">
        <v>1049</v>
      </c>
      <c r="CS37" s="45" t="s">
        <v>1049</v>
      </c>
      <c r="CT37" s="45" t="s">
        <v>1049</v>
      </c>
      <c r="CU37" s="45" t="s">
        <v>1042</v>
      </c>
      <c r="CV37" s="45" t="s">
        <v>1042</v>
      </c>
      <c r="CW37" s="91">
        <v>54.120541205412067</v>
      </c>
      <c r="CX37" s="45" t="s">
        <v>1042</v>
      </c>
      <c r="CY37" s="45" t="s">
        <v>1042</v>
      </c>
      <c r="CZ37" s="45" t="s">
        <v>1049</v>
      </c>
      <c r="DA37" s="45" t="s">
        <v>1049</v>
      </c>
      <c r="DB37" s="51" t="s">
        <v>1108</v>
      </c>
    </row>
    <row r="38" spans="1:106" x14ac:dyDescent="0.2">
      <c r="A38" s="23">
        <v>35</v>
      </c>
      <c r="B38" s="3" t="s">
        <v>120</v>
      </c>
      <c r="C38" s="62">
        <v>7.2</v>
      </c>
      <c r="D38" s="66">
        <v>133</v>
      </c>
      <c r="E38" s="60" t="str">
        <f t="shared" si="0"/>
        <v>&lt;0,10</v>
      </c>
      <c r="F38" s="60">
        <v>4.66</v>
      </c>
      <c r="G38" s="64">
        <v>14.5</v>
      </c>
      <c r="H38" s="67">
        <v>7.4099999999999999E-2</v>
      </c>
      <c r="I38" s="60">
        <v>2.88</v>
      </c>
      <c r="J38" s="64">
        <v>49.7</v>
      </c>
      <c r="K38" s="60">
        <v>5.15</v>
      </c>
      <c r="L38" s="61">
        <v>1.52E-2</v>
      </c>
      <c r="M38" s="65">
        <v>454</v>
      </c>
      <c r="N38" s="60">
        <v>1.1299999999999999</v>
      </c>
      <c r="O38" s="64">
        <v>25.2</v>
      </c>
      <c r="P38" s="60">
        <v>8.1</v>
      </c>
      <c r="Q38" s="60" t="s">
        <v>1030</v>
      </c>
      <c r="R38" s="60">
        <v>3.37</v>
      </c>
      <c r="S38" s="60">
        <v>3.22</v>
      </c>
      <c r="T38" s="64">
        <v>36.5</v>
      </c>
      <c r="U38" s="65">
        <v>963.6</v>
      </c>
      <c r="V38" s="63">
        <v>4.2999999999999997E-2</v>
      </c>
      <c r="W38" s="65">
        <v>2482</v>
      </c>
      <c r="X38" s="65">
        <v>110</v>
      </c>
      <c r="Y38" s="64">
        <v>63.8</v>
      </c>
      <c r="Z38" s="65">
        <v>127</v>
      </c>
      <c r="AA38" s="64">
        <v>29</v>
      </c>
      <c r="AB38" s="65">
        <v>1281</v>
      </c>
      <c r="AC38" s="65">
        <v>200</v>
      </c>
      <c r="AD38" s="68">
        <v>8.6626617193788398E-3</v>
      </c>
      <c r="AE38" s="68">
        <v>1.4508718853581836E-2</v>
      </c>
      <c r="AF38" s="68" t="s">
        <v>1033</v>
      </c>
      <c r="AG38" s="68" t="s">
        <v>1033</v>
      </c>
      <c r="AH38" s="68" t="s">
        <v>1033</v>
      </c>
      <c r="AI38" s="68" t="s">
        <v>1033</v>
      </c>
      <c r="AJ38" s="68" t="s">
        <v>1033</v>
      </c>
      <c r="AK38" s="68" t="s">
        <v>1033</v>
      </c>
      <c r="AL38" s="68" t="s">
        <v>1033</v>
      </c>
      <c r="AM38" s="73" t="s">
        <v>1033</v>
      </c>
      <c r="AN38" s="68" t="s">
        <v>1033</v>
      </c>
      <c r="AO38" s="68">
        <v>8.4004831097878804E-3</v>
      </c>
      <c r="AP38" s="68" t="s">
        <v>1033</v>
      </c>
      <c r="AQ38" s="68" t="s">
        <v>1033</v>
      </c>
      <c r="AR38" s="68" t="s">
        <v>1033</v>
      </c>
      <c r="AS38" s="68" t="s">
        <v>1033</v>
      </c>
      <c r="AT38" s="68" t="s">
        <v>1033</v>
      </c>
      <c r="AU38" s="68" t="s">
        <v>1033</v>
      </c>
      <c r="AV38" s="68" t="s">
        <v>1033</v>
      </c>
      <c r="AW38" s="76" t="s">
        <v>1039</v>
      </c>
      <c r="AX38" s="76" t="s">
        <v>1039</v>
      </c>
      <c r="AY38" s="76" t="s">
        <v>1039</v>
      </c>
      <c r="AZ38" s="76" t="s">
        <v>1039</v>
      </c>
      <c r="BA38" s="76" t="s">
        <v>1039</v>
      </c>
      <c r="BB38" s="76" t="s">
        <v>1039</v>
      </c>
      <c r="BC38" s="76" t="s">
        <v>1039</v>
      </c>
      <c r="BD38" s="76" t="s">
        <v>1039</v>
      </c>
      <c r="BE38" s="77" t="s">
        <v>1040</v>
      </c>
      <c r="BF38" s="74" t="s">
        <v>1041</v>
      </c>
      <c r="BG38" s="76" t="s">
        <v>1042</v>
      </c>
      <c r="BH38" s="76" t="s">
        <v>1042</v>
      </c>
      <c r="BI38" s="76" t="s">
        <v>1042</v>
      </c>
      <c r="BJ38" s="76" t="s">
        <v>1042</v>
      </c>
      <c r="BK38" s="76" t="s">
        <v>1042</v>
      </c>
      <c r="BL38" s="76" t="s">
        <v>1042</v>
      </c>
      <c r="BM38" s="76" t="s">
        <v>1043</v>
      </c>
      <c r="BN38" s="76" t="s">
        <v>1042</v>
      </c>
      <c r="BO38" s="76" t="s">
        <v>1042</v>
      </c>
      <c r="BP38" s="76" t="s">
        <v>1042</v>
      </c>
      <c r="BQ38" s="76" t="s">
        <v>1042</v>
      </c>
      <c r="BR38" s="45" t="s">
        <v>1028</v>
      </c>
      <c r="BS38" s="45" t="s">
        <v>1045</v>
      </c>
      <c r="BT38" s="92" t="s">
        <v>1038</v>
      </c>
      <c r="BU38" s="45" t="s">
        <v>1046</v>
      </c>
      <c r="BV38" s="45" t="s">
        <v>1047</v>
      </c>
      <c r="BW38" s="45" t="s">
        <v>1047</v>
      </c>
      <c r="BX38" s="45" t="s">
        <v>1047</v>
      </c>
      <c r="BY38" s="45" t="s">
        <v>1047</v>
      </c>
      <c r="BZ38" s="45" t="s">
        <v>1047</v>
      </c>
      <c r="CA38" s="45" t="s">
        <v>1047</v>
      </c>
      <c r="CB38" s="45" t="s">
        <v>1047</v>
      </c>
      <c r="CC38" s="45" t="s">
        <v>1040</v>
      </c>
      <c r="CD38" s="45" t="s">
        <v>1043</v>
      </c>
      <c r="CE38" s="45" t="s">
        <v>1042</v>
      </c>
      <c r="CF38" s="45" t="s">
        <v>1042</v>
      </c>
      <c r="CG38" s="45" t="s">
        <v>1042</v>
      </c>
      <c r="CH38" s="45" t="s">
        <v>1043</v>
      </c>
      <c r="CI38" s="45" t="s">
        <v>1043</v>
      </c>
      <c r="CJ38" s="45" t="s">
        <v>1048</v>
      </c>
      <c r="CK38" s="45" t="s">
        <v>1042</v>
      </c>
      <c r="CL38" s="45" t="s">
        <v>1049</v>
      </c>
      <c r="CM38" s="45" t="s">
        <v>1050</v>
      </c>
      <c r="CN38" s="45" t="s">
        <v>1049</v>
      </c>
      <c r="CO38" s="45" t="s">
        <v>1085</v>
      </c>
      <c r="CP38" s="45" t="s">
        <v>1049</v>
      </c>
      <c r="CQ38" s="45" t="s">
        <v>1050</v>
      </c>
      <c r="CR38" s="45" t="s">
        <v>1049</v>
      </c>
      <c r="CS38" s="45" t="s">
        <v>1049</v>
      </c>
      <c r="CT38" s="45" t="s">
        <v>1049</v>
      </c>
      <c r="CU38" s="45" t="s">
        <v>1042</v>
      </c>
      <c r="CV38" s="45" t="s">
        <v>1042</v>
      </c>
      <c r="CW38" s="91">
        <v>50.510204081632658</v>
      </c>
      <c r="CX38" s="45" t="s">
        <v>1042</v>
      </c>
      <c r="CY38" s="45" t="s">
        <v>1042</v>
      </c>
      <c r="CZ38" s="45" t="s">
        <v>1049</v>
      </c>
      <c r="DA38" s="45" t="s">
        <v>1049</v>
      </c>
      <c r="DB38" s="51" t="s">
        <v>1108</v>
      </c>
    </row>
    <row r="39" spans="1:106" x14ac:dyDescent="0.2">
      <c r="A39" s="23">
        <v>36</v>
      </c>
      <c r="B39" s="3" t="s">
        <v>121</v>
      </c>
      <c r="C39" s="62">
        <v>7.2</v>
      </c>
      <c r="D39" s="66">
        <v>79</v>
      </c>
      <c r="E39" s="60" t="str">
        <f t="shared" si="0"/>
        <v>&lt;0,10</v>
      </c>
      <c r="F39" s="60">
        <v>4.8600000000000003</v>
      </c>
      <c r="G39" s="64">
        <v>19.3</v>
      </c>
      <c r="H39" s="67">
        <v>9.9900000000000003E-2</v>
      </c>
      <c r="I39" s="60">
        <v>7.34</v>
      </c>
      <c r="J39" s="60">
        <v>1.42</v>
      </c>
      <c r="K39" s="60">
        <v>3.9969999999999999</v>
      </c>
      <c r="L39" s="61">
        <v>5.3E-3</v>
      </c>
      <c r="M39" s="65">
        <v>442</v>
      </c>
      <c r="N39" s="60" t="s">
        <v>1029</v>
      </c>
      <c r="O39" s="60">
        <v>3.26</v>
      </c>
      <c r="P39" s="60">
        <v>2.82</v>
      </c>
      <c r="Q39" s="60" t="s">
        <v>1030</v>
      </c>
      <c r="R39" s="60">
        <v>4.71</v>
      </c>
      <c r="S39" s="60">
        <v>2.4900000000000002</v>
      </c>
      <c r="T39" s="64">
        <v>81.400000000000006</v>
      </c>
      <c r="U39" s="65">
        <v>1310</v>
      </c>
      <c r="V39" s="63">
        <v>3.5000000000000003E-2</v>
      </c>
      <c r="W39" s="65">
        <v>2720</v>
      </c>
      <c r="X39" s="65">
        <v>235</v>
      </c>
      <c r="Y39" s="65">
        <v>130</v>
      </c>
      <c r="Z39" s="64">
        <v>51.6</v>
      </c>
      <c r="AA39" s="64">
        <v>66.3</v>
      </c>
      <c r="AB39" s="65">
        <v>1198</v>
      </c>
      <c r="AC39" s="65">
        <v>199</v>
      </c>
      <c r="AD39" s="68">
        <v>6.6127045468863874E-3</v>
      </c>
      <c r="AE39" s="68">
        <v>1.5452103395344417E-2</v>
      </c>
      <c r="AF39" s="68" t="s">
        <v>1033</v>
      </c>
      <c r="AG39" s="68" t="s">
        <v>1033</v>
      </c>
      <c r="AH39" s="68" t="s">
        <v>1033</v>
      </c>
      <c r="AI39" s="68" t="s">
        <v>1033</v>
      </c>
      <c r="AJ39" s="68" t="s">
        <v>1033</v>
      </c>
      <c r="AK39" s="68" t="s">
        <v>1033</v>
      </c>
      <c r="AL39" s="68" t="s">
        <v>1033</v>
      </c>
      <c r="AM39" s="73" t="s">
        <v>1033</v>
      </c>
      <c r="AN39" s="68" t="s">
        <v>1033</v>
      </c>
      <c r="AO39" s="68">
        <v>5.8444995964059276E-3</v>
      </c>
      <c r="AP39" s="68" t="s">
        <v>1033</v>
      </c>
      <c r="AQ39" s="68" t="s">
        <v>1033</v>
      </c>
      <c r="AR39" s="68" t="s">
        <v>1033</v>
      </c>
      <c r="AS39" s="68" t="s">
        <v>1033</v>
      </c>
      <c r="AT39" s="68" t="s">
        <v>1033</v>
      </c>
      <c r="AU39" s="68" t="s">
        <v>1033</v>
      </c>
      <c r="AV39" s="68" t="s">
        <v>1033</v>
      </c>
      <c r="AW39" s="76" t="s">
        <v>1039</v>
      </c>
      <c r="AX39" s="76" t="s">
        <v>1039</v>
      </c>
      <c r="AY39" s="76" t="s">
        <v>1039</v>
      </c>
      <c r="AZ39" s="76" t="s">
        <v>1039</v>
      </c>
      <c r="BA39" s="76" t="s">
        <v>1039</v>
      </c>
      <c r="BB39" s="76" t="s">
        <v>1039</v>
      </c>
      <c r="BC39" s="76" t="s">
        <v>1039</v>
      </c>
      <c r="BD39" s="76" t="s">
        <v>1039</v>
      </c>
      <c r="BE39" s="77" t="s">
        <v>1040</v>
      </c>
      <c r="BF39" s="74" t="s">
        <v>1041</v>
      </c>
      <c r="BG39" s="76" t="s">
        <v>1042</v>
      </c>
      <c r="BH39" s="76" t="s">
        <v>1042</v>
      </c>
      <c r="BI39" s="76" t="s">
        <v>1042</v>
      </c>
      <c r="BJ39" s="76" t="s">
        <v>1042</v>
      </c>
      <c r="BK39" s="76" t="s">
        <v>1042</v>
      </c>
      <c r="BL39" s="76" t="s">
        <v>1042</v>
      </c>
      <c r="BM39" s="76" t="s">
        <v>1043</v>
      </c>
      <c r="BN39" s="76" t="s">
        <v>1042</v>
      </c>
      <c r="BO39" s="76" t="s">
        <v>1042</v>
      </c>
      <c r="BP39" s="76" t="s">
        <v>1042</v>
      </c>
      <c r="BQ39" s="76" t="s">
        <v>1042</v>
      </c>
      <c r="BR39" s="45" t="s">
        <v>1028</v>
      </c>
      <c r="BS39" s="45" t="s">
        <v>1045</v>
      </c>
      <c r="BT39" s="92" t="s">
        <v>1038</v>
      </c>
      <c r="BU39" s="45" t="s">
        <v>1046</v>
      </c>
      <c r="BV39" s="45" t="s">
        <v>1047</v>
      </c>
      <c r="BW39" s="45" t="s">
        <v>1047</v>
      </c>
      <c r="BX39" s="45" t="s">
        <v>1047</v>
      </c>
      <c r="BY39" s="45" t="s">
        <v>1047</v>
      </c>
      <c r="BZ39" s="45" t="s">
        <v>1047</v>
      </c>
      <c r="CA39" s="45" t="s">
        <v>1047</v>
      </c>
      <c r="CB39" s="45" t="s">
        <v>1047</v>
      </c>
      <c r="CC39" s="45" t="s">
        <v>1040</v>
      </c>
      <c r="CD39" s="45" t="s">
        <v>1043</v>
      </c>
      <c r="CE39" s="45" t="s">
        <v>1042</v>
      </c>
      <c r="CF39" s="45" t="s">
        <v>1042</v>
      </c>
      <c r="CG39" s="45" t="s">
        <v>1042</v>
      </c>
      <c r="CH39" s="45" t="s">
        <v>1043</v>
      </c>
      <c r="CI39" s="45" t="s">
        <v>1043</v>
      </c>
      <c r="CJ39" s="45" t="s">
        <v>1048</v>
      </c>
      <c r="CK39" s="45" t="s">
        <v>1042</v>
      </c>
      <c r="CL39" s="45" t="s">
        <v>1049</v>
      </c>
      <c r="CM39" s="45" t="s">
        <v>1050</v>
      </c>
      <c r="CN39" s="45" t="s">
        <v>1049</v>
      </c>
      <c r="CO39" s="45" t="s">
        <v>1086</v>
      </c>
      <c r="CP39" s="45" t="s">
        <v>1049</v>
      </c>
      <c r="CQ39" s="45" t="s">
        <v>1050</v>
      </c>
      <c r="CR39" s="45" t="s">
        <v>1049</v>
      </c>
      <c r="CS39" s="45" t="s">
        <v>1049</v>
      </c>
      <c r="CT39" s="45" t="s">
        <v>1049</v>
      </c>
      <c r="CU39" s="45" t="s">
        <v>1042</v>
      </c>
      <c r="CV39" s="45" t="s">
        <v>1042</v>
      </c>
      <c r="CW39" s="91">
        <v>44.055068836045052</v>
      </c>
      <c r="CX39" s="45" t="s">
        <v>1042</v>
      </c>
      <c r="CY39" s="45" t="s">
        <v>1042</v>
      </c>
      <c r="CZ39" s="45" t="s">
        <v>1049</v>
      </c>
      <c r="DA39" s="45" t="s">
        <v>1049</v>
      </c>
      <c r="DB39" s="51" t="s">
        <v>1108</v>
      </c>
    </row>
    <row r="40" spans="1:106" x14ac:dyDescent="0.2">
      <c r="A40" s="23">
        <v>37</v>
      </c>
      <c r="B40" s="3" t="s">
        <v>122</v>
      </c>
      <c r="C40" s="62">
        <v>7.4</v>
      </c>
      <c r="D40" s="66">
        <v>108</v>
      </c>
      <c r="E40" s="60" t="str">
        <f t="shared" si="0"/>
        <v>&lt;0,10</v>
      </c>
      <c r="F40" s="60">
        <v>4.33</v>
      </c>
      <c r="G40" s="64">
        <v>15.9</v>
      </c>
      <c r="H40" s="67">
        <v>0.188</v>
      </c>
      <c r="I40" s="60">
        <v>3.55</v>
      </c>
      <c r="J40" s="60">
        <v>1.66</v>
      </c>
      <c r="K40" s="60">
        <v>3.66</v>
      </c>
      <c r="L40" s="61" t="s">
        <v>1031</v>
      </c>
      <c r="M40" s="65">
        <v>368</v>
      </c>
      <c r="N40" s="67">
        <v>0.51300000000000001</v>
      </c>
      <c r="O40" s="60">
        <v>2.33</v>
      </c>
      <c r="P40" s="60">
        <v>3.05</v>
      </c>
      <c r="Q40" s="60" t="s">
        <v>1030</v>
      </c>
      <c r="R40" s="60">
        <v>5.0599999999999996</v>
      </c>
      <c r="S40" s="60">
        <v>3.69</v>
      </c>
      <c r="T40" s="64">
        <v>36.9</v>
      </c>
      <c r="U40" s="65">
        <v>1169</v>
      </c>
      <c r="V40" s="63">
        <v>4.5999999999999999E-2</v>
      </c>
      <c r="W40" s="65">
        <v>2278</v>
      </c>
      <c r="X40" s="65">
        <v>141</v>
      </c>
      <c r="Y40" s="65">
        <v>120</v>
      </c>
      <c r="Z40" s="64">
        <v>19.100000000000001</v>
      </c>
      <c r="AA40" s="65">
        <v>23</v>
      </c>
      <c r="AB40" s="65">
        <v>712</v>
      </c>
      <c r="AC40" s="65">
        <v>331</v>
      </c>
      <c r="AD40" s="68" t="s">
        <v>1033</v>
      </c>
      <c r="AE40" s="68" t="s">
        <v>1033</v>
      </c>
      <c r="AF40" s="68" t="s">
        <v>1033</v>
      </c>
      <c r="AG40" s="68" t="s">
        <v>1033</v>
      </c>
      <c r="AH40" s="68" t="s">
        <v>1033</v>
      </c>
      <c r="AI40" s="68" t="s">
        <v>1033</v>
      </c>
      <c r="AJ40" s="68" t="s">
        <v>1033</v>
      </c>
      <c r="AK40" s="68" t="s">
        <v>1033</v>
      </c>
      <c r="AL40" s="68" t="s">
        <v>1033</v>
      </c>
      <c r="AM40" s="73" t="s">
        <v>1033</v>
      </c>
      <c r="AN40" s="68" t="s">
        <v>1033</v>
      </c>
      <c r="AO40" s="68" t="s">
        <v>1033</v>
      </c>
      <c r="AP40" s="68" t="s">
        <v>1033</v>
      </c>
      <c r="AQ40" s="68" t="s">
        <v>1033</v>
      </c>
      <c r="AR40" s="68" t="s">
        <v>1033</v>
      </c>
      <c r="AS40" s="68" t="s">
        <v>1033</v>
      </c>
      <c r="AT40" s="68" t="s">
        <v>1033</v>
      </c>
      <c r="AU40" s="68" t="s">
        <v>1033</v>
      </c>
      <c r="AV40" s="68" t="s">
        <v>1033</v>
      </c>
      <c r="AW40" s="76" t="s">
        <v>1039</v>
      </c>
      <c r="AX40" s="76" t="s">
        <v>1039</v>
      </c>
      <c r="AY40" s="76" t="s">
        <v>1039</v>
      </c>
      <c r="AZ40" s="76" t="s">
        <v>1039</v>
      </c>
      <c r="BA40" s="76" t="s">
        <v>1039</v>
      </c>
      <c r="BB40" s="76" t="s">
        <v>1039</v>
      </c>
      <c r="BC40" s="76" t="s">
        <v>1039</v>
      </c>
      <c r="BD40" s="76" t="s">
        <v>1039</v>
      </c>
      <c r="BE40" s="77" t="s">
        <v>1040</v>
      </c>
      <c r="BF40" s="74" t="s">
        <v>1041</v>
      </c>
      <c r="BG40" s="76" t="s">
        <v>1042</v>
      </c>
      <c r="BH40" s="76" t="s">
        <v>1042</v>
      </c>
      <c r="BI40" s="76" t="s">
        <v>1042</v>
      </c>
      <c r="BJ40" s="76" t="s">
        <v>1042</v>
      </c>
      <c r="BK40" s="76" t="s">
        <v>1042</v>
      </c>
      <c r="BL40" s="76" t="s">
        <v>1042</v>
      </c>
      <c r="BM40" s="76" t="s">
        <v>1043</v>
      </c>
      <c r="BN40" s="76" t="s">
        <v>1042</v>
      </c>
      <c r="BO40" s="76" t="s">
        <v>1042</v>
      </c>
      <c r="BP40" s="76" t="s">
        <v>1042</v>
      </c>
      <c r="BQ40" s="76" t="s">
        <v>1042</v>
      </c>
      <c r="BR40" s="45" t="s">
        <v>1028</v>
      </c>
      <c r="BS40" s="45" t="s">
        <v>1045</v>
      </c>
      <c r="BT40" s="92" t="s">
        <v>1038</v>
      </c>
      <c r="BU40" s="45" t="s">
        <v>1046</v>
      </c>
      <c r="BV40" s="45" t="s">
        <v>1047</v>
      </c>
      <c r="BW40" s="45" t="s">
        <v>1047</v>
      </c>
      <c r="BX40" s="45" t="s">
        <v>1047</v>
      </c>
      <c r="BY40" s="45" t="s">
        <v>1047</v>
      </c>
      <c r="BZ40" s="45" t="s">
        <v>1047</v>
      </c>
      <c r="CA40" s="45" t="s">
        <v>1047</v>
      </c>
      <c r="CB40" s="45" t="s">
        <v>1047</v>
      </c>
      <c r="CC40" s="45" t="s">
        <v>1040</v>
      </c>
      <c r="CD40" s="45" t="s">
        <v>1043</v>
      </c>
      <c r="CE40" s="45" t="s">
        <v>1042</v>
      </c>
      <c r="CF40" s="45" t="s">
        <v>1042</v>
      </c>
      <c r="CG40" s="45" t="s">
        <v>1042</v>
      </c>
      <c r="CH40" s="45" t="s">
        <v>1043</v>
      </c>
      <c r="CI40" s="45" t="s">
        <v>1043</v>
      </c>
      <c r="CJ40" s="45" t="s">
        <v>1048</v>
      </c>
      <c r="CK40" s="45" t="s">
        <v>1042</v>
      </c>
      <c r="CL40" s="45" t="s">
        <v>1049</v>
      </c>
      <c r="CM40" s="45" t="s">
        <v>1050</v>
      </c>
      <c r="CN40" s="45" t="s">
        <v>1049</v>
      </c>
      <c r="CO40" s="45" t="s">
        <v>1087</v>
      </c>
      <c r="CP40" s="45" t="s">
        <v>1049</v>
      </c>
      <c r="CQ40" s="45" t="s">
        <v>1050</v>
      </c>
      <c r="CR40" s="45" t="s">
        <v>1049</v>
      </c>
      <c r="CS40" s="45" t="s">
        <v>1049</v>
      </c>
      <c r="CT40" s="45" t="s">
        <v>1049</v>
      </c>
      <c r="CU40" s="45" t="s">
        <v>1042</v>
      </c>
      <c r="CV40" s="45">
        <v>2.5000000000000001E-2</v>
      </c>
      <c r="CW40" s="91">
        <v>60.727728983688827</v>
      </c>
      <c r="CX40" s="45" t="s">
        <v>1042</v>
      </c>
      <c r="CY40" s="45" t="s">
        <v>1042</v>
      </c>
      <c r="CZ40" s="45" t="s">
        <v>1049</v>
      </c>
      <c r="DA40" s="45" t="s">
        <v>1049</v>
      </c>
      <c r="DB40" s="51" t="s">
        <v>1108</v>
      </c>
    </row>
    <row r="41" spans="1:106" x14ac:dyDescent="0.2">
      <c r="A41" s="23">
        <v>38</v>
      </c>
      <c r="B41" s="3" t="s">
        <v>123</v>
      </c>
      <c r="C41" s="62">
        <v>7.9</v>
      </c>
      <c r="D41" s="66">
        <v>135</v>
      </c>
      <c r="E41" s="60" t="str">
        <f t="shared" si="0"/>
        <v>&lt;0,10</v>
      </c>
      <c r="F41" s="78">
        <v>1.25</v>
      </c>
      <c r="G41" s="64">
        <v>13.52</v>
      </c>
      <c r="H41" s="67">
        <v>0.1037</v>
      </c>
      <c r="I41" s="60">
        <v>1.2869999999999999</v>
      </c>
      <c r="J41" s="60">
        <v>2.823</v>
      </c>
      <c r="K41" s="64" t="s">
        <v>1029</v>
      </c>
      <c r="L41" s="61">
        <v>5.4999999999999997E-3</v>
      </c>
      <c r="M41" s="65">
        <v>284.8</v>
      </c>
      <c r="N41" s="67">
        <v>0.94199999999999995</v>
      </c>
      <c r="O41" s="60">
        <v>2.2669999999999999</v>
      </c>
      <c r="P41" s="60">
        <v>2.4009999999999998</v>
      </c>
      <c r="Q41" s="60" t="s">
        <v>1030</v>
      </c>
      <c r="R41" s="60">
        <v>4.49</v>
      </c>
      <c r="S41" s="60">
        <v>3.4060000000000001</v>
      </c>
      <c r="T41" s="64">
        <v>29.14</v>
      </c>
      <c r="U41" s="65">
        <v>1615</v>
      </c>
      <c r="V41" s="63">
        <v>0.14899999999999999</v>
      </c>
      <c r="W41" s="65">
        <v>2341</v>
      </c>
      <c r="X41" s="65">
        <v>122.1</v>
      </c>
      <c r="Y41" s="65">
        <v>111.9</v>
      </c>
      <c r="Z41" s="65">
        <v>115</v>
      </c>
      <c r="AA41" s="64">
        <v>34.89</v>
      </c>
      <c r="AB41" s="65">
        <v>812.3</v>
      </c>
      <c r="AC41" s="65">
        <v>202.5</v>
      </c>
      <c r="AD41" s="68" t="s">
        <v>1033</v>
      </c>
      <c r="AE41" s="68" t="s">
        <v>1033</v>
      </c>
      <c r="AF41" s="68" t="s">
        <v>1033</v>
      </c>
      <c r="AG41" s="68" t="s">
        <v>1033</v>
      </c>
      <c r="AH41" s="68" t="s">
        <v>1033</v>
      </c>
      <c r="AI41" s="68" t="s">
        <v>1033</v>
      </c>
      <c r="AJ41" s="68" t="s">
        <v>1033</v>
      </c>
      <c r="AK41" s="68" t="s">
        <v>1033</v>
      </c>
      <c r="AL41" s="68" t="s">
        <v>1033</v>
      </c>
      <c r="AM41" s="73" t="s">
        <v>1033</v>
      </c>
      <c r="AN41" s="68" t="s">
        <v>1033</v>
      </c>
      <c r="AO41" s="68" t="s">
        <v>1033</v>
      </c>
      <c r="AP41" s="68" t="s">
        <v>1033</v>
      </c>
      <c r="AQ41" s="68" t="s">
        <v>1033</v>
      </c>
      <c r="AR41" s="68" t="s">
        <v>1033</v>
      </c>
      <c r="AS41" s="68" t="s">
        <v>1033</v>
      </c>
      <c r="AT41" s="68" t="s">
        <v>1033</v>
      </c>
      <c r="AU41" s="68" t="s">
        <v>1033</v>
      </c>
      <c r="AV41" s="68" t="s">
        <v>1033</v>
      </c>
      <c r="AW41" s="76" t="s">
        <v>1039</v>
      </c>
      <c r="AX41" s="76" t="s">
        <v>1039</v>
      </c>
      <c r="AY41" s="76" t="s">
        <v>1039</v>
      </c>
      <c r="AZ41" s="76" t="s">
        <v>1039</v>
      </c>
      <c r="BA41" s="76" t="s">
        <v>1039</v>
      </c>
      <c r="BB41" s="76" t="s">
        <v>1039</v>
      </c>
      <c r="BC41" s="76" t="s">
        <v>1039</v>
      </c>
      <c r="BD41" s="76" t="s">
        <v>1039</v>
      </c>
      <c r="BE41" s="77" t="s">
        <v>1040</v>
      </c>
      <c r="BF41" s="74" t="s">
        <v>1041</v>
      </c>
      <c r="BG41" s="76" t="s">
        <v>1042</v>
      </c>
      <c r="BH41" s="76" t="s">
        <v>1042</v>
      </c>
      <c r="BI41" s="76" t="s">
        <v>1042</v>
      </c>
      <c r="BJ41" s="76" t="s">
        <v>1042</v>
      </c>
      <c r="BK41" s="76" t="s">
        <v>1042</v>
      </c>
      <c r="BL41" s="76" t="s">
        <v>1042</v>
      </c>
      <c r="BM41" s="76" t="s">
        <v>1043</v>
      </c>
      <c r="BN41" s="76" t="s">
        <v>1042</v>
      </c>
      <c r="BO41" s="76" t="s">
        <v>1042</v>
      </c>
      <c r="BP41" s="76" t="s">
        <v>1042</v>
      </c>
      <c r="BQ41" s="76" t="s">
        <v>1042</v>
      </c>
      <c r="BR41" s="45" t="s">
        <v>1028</v>
      </c>
      <c r="BS41" s="45" t="s">
        <v>1045</v>
      </c>
      <c r="BT41" s="92" t="s">
        <v>1038</v>
      </c>
      <c r="BU41" s="45" t="s">
        <v>1046</v>
      </c>
      <c r="BV41" s="45" t="s">
        <v>1047</v>
      </c>
      <c r="BW41" s="45" t="s">
        <v>1047</v>
      </c>
      <c r="BX41" s="45" t="s">
        <v>1047</v>
      </c>
      <c r="BY41" s="45" t="s">
        <v>1047</v>
      </c>
      <c r="BZ41" s="45" t="s">
        <v>1047</v>
      </c>
      <c r="CA41" s="45" t="s">
        <v>1047</v>
      </c>
      <c r="CB41" s="45" t="s">
        <v>1047</v>
      </c>
      <c r="CC41" s="45" t="s">
        <v>1040</v>
      </c>
      <c r="CD41" s="45" t="s">
        <v>1043</v>
      </c>
      <c r="CE41" s="45" t="s">
        <v>1042</v>
      </c>
      <c r="CF41" s="45" t="s">
        <v>1042</v>
      </c>
      <c r="CG41" s="45" t="s">
        <v>1042</v>
      </c>
      <c r="CH41" s="45" t="s">
        <v>1043</v>
      </c>
      <c r="CI41" s="45" t="s">
        <v>1043</v>
      </c>
      <c r="CJ41" s="45" t="s">
        <v>1048</v>
      </c>
      <c r="CK41" s="45" t="s">
        <v>1042</v>
      </c>
      <c r="CL41" s="45" t="s">
        <v>1049</v>
      </c>
      <c r="CM41" s="45" t="s">
        <v>1050</v>
      </c>
      <c r="CN41" s="45" t="s">
        <v>1049</v>
      </c>
      <c r="CO41" s="45" t="s">
        <v>1088</v>
      </c>
      <c r="CP41" s="45" t="s">
        <v>1049</v>
      </c>
      <c r="CQ41" s="45" t="s">
        <v>1050</v>
      </c>
      <c r="CR41" s="45" t="s">
        <v>1049</v>
      </c>
      <c r="CS41" s="45" t="s">
        <v>1049</v>
      </c>
      <c r="CT41" s="45" t="s">
        <v>1049</v>
      </c>
      <c r="CU41" s="45" t="s">
        <v>1042</v>
      </c>
      <c r="CV41" s="45" t="s">
        <v>1042</v>
      </c>
      <c r="CW41" s="91">
        <v>156.2653562653563</v>
      </c>
      <c r="CX41" s="45" t="s">
        <v>1042</v>
      </c>
      <c r="CY41" s="45" t="s">
        <v>1042</v>
      </c>
      <c r="CZ41" s="45" t="s">
        <v>1049</v>
      </c>
      <c r="DA41" s="45" t="s">
        <v>1049</v>
      </c>
      <c r="DB41" s="51" t="s">
        <v>1108</v>
      </c>
    </row>
    <row r="42" spans="1:106" x14ac:dyDescent="0.2">
      <c r="A42" s="23">
        <v>39</v>
      </c>
      <c r="B42" s="3" t="s">
        <v>124</v>
      </c>
      <c r="C42" s="62">
        <v>6.9</v>
      </c>
      <c r="D42" s="66">
        <v>136</v>
      </c>
      <c r="E42" s="60" t="str">
        <f t="shared" si="0"/>
        <v>&lt;0,10</v>
      </c>
      <c r="F42" s="61">
        <v>1.1399999999999999</v>
      </c>
      <c r="G42" s="62">
        <v>28.07</v>
      </c>
      <c r="H42" s="68">
        <v>0.22159999999999999</v>
      </c>
      <c r="I42" s="59">
        <v>4.7149999999999999</v>
      </c>
      <c r="J42" s="59">
        <v>4.7320000000000002</v>
      </c>
      <c r="K42" s="59">
        <v>6.0739999999999998</v>
      </c>
      <c r="L42" s="61">
        <v>9.1999999999999998E-3</v>
      </c>
      <c r="M42" s="66">
        <v>268.8</v>
      </c>
      <c r="N42" s="61">
        <v>0.42699999999999999</v>
      </c>
      <c r="O42" s="59">
        <v>6.9029999999999996</v>
      </c>
      <c r="P42" s="59">
        <v>5.798</v>
      </c>
      <c r="Q42" s="60" t="s">
        <v>1030</v>
      </c>
      <c r="R42" s="59">
        <v>2.8450000000000002</v>
      </c>
      <c r="S42" s="61" t="s">
        <v>1034</v>
      </c>
      <c r="T42" s="62">
        <v>46.14</v>
      </c>
      <c r="U42" s="61">
        <v>1125</v>
      </c>
      <c r="V42" s="63">
        <v>0.23400000000000001</v>
      </c>
      <c r="W42" s="61">
        <v>2240</v>
      </c>
      <c r="X42" s="62">
        <v>96.13</v>
      </c>
      <c r="Y42" s="66">
        <v>111.8</v>
      </c>
      <c r="Z42" s="65">
        <v>111</v>
      </c>
      <c r="AA42" s="62">
        <v>12.54</v>
      </c>
      <c r="AB42" s="61">
        <v>784.5</v>
      </c>
      <c r="AC42" s="66">
        <v>190.8</v>
      </c>
      <c r="AD42" s="68">
        <v>9.6668223313907554E-3</v>
      </c>
      <c r="AE42" s="68">
        <v>1.6202119985187176E-2</v>
      </c>
      <c r="AF42" s="68" t="s">
        <v>1033</v>
      </c>
      <c r="AG42" s="68">
        <v>1.2719643961009991E-2</v>
      </c>
      <c r="AH42" s="68" t="s">
        <v>1033</v>
      </c>
      <c r="AI42" s="68" t="s">
        <v>1033</v>
      </c>
      <c r="AJ42" s="68" t="s">
        <v>1033</v>
      </c>
      <c r="AK42" s="68" t="s">
        <v>1033</v>
      </c>
      <c r="AL42" s="68" t="s">
        <v>1033</v>
      </c>
      <c r="AM42" s="73" t="s">
        <v>1033</v>
      </c>
      <c r="AN42" s="68" t="s">
        <v>1033</v>
      </c>
      <c r="AO42" s="68" t="s">
        <v>1033</v>
      </c>
      <c r="AP42" s="68">
        <v>6.0986831257440728E-3</v>
      </c>
      <c r="AQ42" s="68">
        <v>7.9254504705811163E-3</v>
      </c>
      <c r="AR42" s="68" t="s">
        <v>1033</v>
      </c>
      <c r="AS42" s="68" t="s">
        <v>1033</v>
      </c>
      <c r="AT42" s="68">
        <v>1.4694983386208196E-2</v>
      </c>
      <c r="AU42" s="68" t="s">
        <v>1033</v>
      </c>
      <c r="AV42" s="68" t="s">
        <v>1033</v>
      </c>
      <c r="AW42" s="76" t="s">
        <v>1039</v>
      </c>
      <c r="AX42" s="76" t="s">
        <v>1039</v>
      </c>
      <c r="AY42" s="76" t="s">
        <v>1039</v>
      </c>
      <c r="AZ42" s="76" t="s">
        <v>1039</v>
      </c>
      <c r="BA42" s="76" t="s">
        <v>1039</v>
      </c>
      <c r="BB42" s="76" t="s">
        <v>1039</v>
      </c>
      <c r="BC42" s="76" t="s">
        <v>1039</v>
      </c>
      <c r="BD42" s="76" t="s">
        <v>1039</v>
      </c>
      <c r="BE42" s="77" t="s">
        <v>1040</v>
      </c>
      <c r="BF42" s="74" t="s">
        <v>1041</v>
      </c>
      <c r="BG42" s="76" t="s">
        <v>1042</v>
      </c>
      <c r="BH42" s="76" t="s">
        <v>1042</v>
      </c>
      <c r="BI42" s="76" t="s">
        <v>1042</v>
      </c>
      <c r="BJ42" s="76" t="s">
        <v>1042</v>
      </c>
      <c r="BK42" s="76" t="s">
        <v>1042</v>
      </c>
      <c r="BL42" s="76" t="s">
        <v>1042</v>
      </c>
      <c r="BM42" s="76" t="s">
        <v>1043</v>
      </c>
      <c r="BN42" s="76" t="s">
        <v>1042</v>
      </c>
      <c r="BO42" s="76" t="s">
        <v>1042</v>
      </c>
      <c r="BP42" s="76" t="s">
        <v>1042</v>
      </c>
      <c r="BQ42" s="76" t="s">
        <v>1042</v>
      </c>
      <c r="BR42" s="45" t="s">
        <v>1028</v>
      </c>
      <c r="BS42" s="45" t="s">
        <v>1045</v>
      </c>
      <c r="BT42" s="92" t="s">
        <v>1038</v>
      </c>
      <c r="BU42" s="45" t="s">
        <v>1046</v>
      </c>
      <c r="BV42" s="45" t="s">
        <v>1047</v>
      </c>
      <c r="BW42" s="45" t="s">
        <v>1047</v>
      </c>
      <c r="BX42" s="45" t="s">
        <v>1047</v>
      </c>
      <c r="BY42" s="45" t="s">
        <v>1047</v>
      </c>
      <c r="BZ42" s="45" t="s">
        <v>1047</v>
      </c>
      <c r="CA42" s="45" t="s">
        <v>1047</v>
      </c>
      <c r="CB42" s="45" t="s">
        <v>1047</v>
      </c>
      <c r="CC42" s="45" t="s">
        <v>1040</v>
      </c>
      <c r="CD42" s="45" t="s">
        <v>1043</v>
      </c>
      <c r="CE42" s="45" t="s">
        <v>1042</v>
      </c>
      <c r="CF42" s="45" t="s">
        <v>1042</v>
      </c>
      <c r="CG42" s="45" t="s">
        <v>1042</v>
      </c>
      <c r="CH42" s="45" t="s">
        <v>1043</v>
      </c>
      <c r="CI42" s="45" t="s">
        <v>1043</v>
      </c>
      <c r="CJ42" s="45" t="s">
        <v>1048</v>
      </c>
      <c r="CK42" s="45" t="s">
        <v>1042</v>
      </c>
      <c r="CL42" s="45" t="s">
        <v>1049</v>
      </c>
      <c r="CM42" s="45" t="s">
        <v>1050</v>
      </c>
      <c r="CN42" s="45" t="s">
        <v>1049</v>
      </c>
      <c r="CO42" s="45" t="s">
        <v>1089</v>
      </c>
      <c r="CP42" s="45" t="s">
        <v>1049</v>
      </c>
      <c r="CQ42" s="45" t="s">
        <v>1050</v>
      </c>
      <c r="CR42" s="45" t="s">
        <v>1049</v>
      </c>
      <c r="CS42" s="45" t="s">
        <v>1049</v>
      </c>
      <c r="CT42" s="45" t="s">
        <v>1049</v>
      </c>
      <c r="CU42" s="45" t="s">
        <v>1042</v>
      </c>
      <c r="CV42" s="45" t="s">
        <v>1042</v>
      </c>
      <c r="CW42" s="91">
        <v>165.4993514915694</v>
      </c>
      <c r="CX42" s="45" t="s">
        <v>1042</v>
      </c>
      <c r="CY42" s="45" t="s">
        <v>1042</v>
      </c>
      <c r="CZ42" s="45" t="s">
        <v>1049</v>
      </c>
      <c r="DA42" s="45" t="s">
        <v>1049</v>
      </c>
      <c r="DB42" s="51" t="s">
        <v>1108</v>
      </c>
    </row>
    <row r="43" spans="1:106" x14ac:dyDescent="0.2">
      <c r="A43" s="23">
        <v>40</v>
      </c>
      <c r="B43" s="3" t="s">
        <v>125</v>
      </c>
      <c r="C43" s="62">
        <v>7.4</v>
      </c>
      <c r="D43" s="66">
        <v>178</v>
      </c>
      <c r="E43" s="60" t="str">
        <f t="shared" si="0"/>
        <v>&lt;0,10</v>
      </c>
      <c r="F43" s="78">
        <v>3.94</v>
      </c>
      <c r="G43" s="64">
        <v>17.36</v>
      </c>
      <c r="H43" s="67" t="s">
        <v>1028</v>
      </c>
      <c r="I43" s="60">
        <v>1.2809999999999999</v>
      </c>
      <c r="J43" s="60">
        <v>5.4619999999999997</v>
      </c>
      <c r="K43" s="60">
        <v>2.7730000000000001</v>
      </c>
      <c r="L43" s="61">
        <v>5.3E-3</v>
      </c>
      <c r="M43" s="65">
        <v>596.5</v>
      </c>
      <c r="N43" s="60" t="s">
        <v>1029</v>
      </c>
      <c r="O43" s="60">
        <v>2.9430000000000001</v>
      </c>
      <c r="P43" s="60">
        <v>6.1189999999999998</v>
      </c>
      <c r="Q43" s="60" t="s">
        <v>1030</v>
      </c>
      <c r="R43" s="64">
        <v>12.45</v>
      </c>
      <c r="S43" s="60">
        <v>3.34</v>
      </c>
      <c r="T43" s="64">
        <v>13.81</v>
      </c>
      <c r="U43" s="65">
        <v>5713</v>
      </c>
      <c r="V43" s="63">
        <v>0.26800000000000002</v>
      </c>
      <c r="W43" s="65">
        <v>3124</v>
      </c>
      <c r="X43" s="65">
        <v>171.2</v>
      </c>
      <c r="Y43" s="65">
        <v>190.3</v>
      </c>
      <c r="Z43" s="65">
        <v>146</v>
      </c>
      <c r="AA43" s="64">
        <v>58.68</v>
      </c>
      <c r="AB43" s="65">
        <v>1431</v>
      </c>
      <c r="AC43" s="65">
        <v>363.8</v>
      </c>
      <c r="AD43" s="68" t="s">
        <v>1033</v>
      </c>
      <c r="AE43" s="68" t="s">
        <v>1033</v>
      </c>
      <c r="AF43" s="68" t="s">
        <v>1033</v>
      </c>
      <c r="AG43" s="68" t="s">
        <v>1033</v>
      </c>
      <c r="AH43" s="68" t="s">
        <v>1033</v>
      </c>
      <c r="AI43" s="68" t="s">
        <v>1033</v>
      </c>
      <c r="AJ43" s="68" t="s">
        <v>1033</v>
      </c>
      <c r="AK43" s="68" t="s">
        <v>1033</v>
      </c>
      <c r="AL43" s="68" t="s">
        <v>1033</v>
      </c>
      <c r="AM43" s="73" t="s">
        <v>1033</v>
      </c>
      <c r="AN43" s="68" t="s">
        <v>1033</v>
      </c>
      <c r="AO43" s="68" t="s">
        <v>1033</v>
      </c>
      <c r="AP43" s="68" t="s">
        <v>1033</v>
      </c>
      <c r="AQ43" s="68" t="s">
        <v>1033</v>
      </c>
      <c r="AR43" s="68" t="s">
        <v>1033</v>
      </c>
      <c r="AS43" s="68" t="s">
        <v>1033</v>
      </c>
      <c r="AT43" s="68" t="s">
        <v>1033</v>
      </c>
      <c r="AU43" s="68" t="s">
        <v>1033</v>
      </c>
      <c r="AV43" s="68" t="s">
        <v>1033</v>
      </c>
      <c r="AW43" s="76" t="s">
        <v>1039</v>
      </c>
      <c r="AX43" s="76" t="s">
        <v>1039</v>
      </c>
      <c r="AY43" s="76" t="s">
        <v>1039</v>
      </c>
      <c r="AZ43" s="76" t="s">
        <v>1039</v>
      </c>
      <c r="BA43" s="76" t="s">
        <v>1039</v>
      </c>
      <c r="BB43" s="76" t="s">
        <v>1039</v>
      </c>
      <c r="BC43" s="76" t="s">
        <v>1039</v>
      </c>
      <c r="BD43" s="76" t="s">
        <v>1039</v>
      </c>
      <c r="BE43" s="77" t="s">
        <v>1040</v>
      </c>
      <c r="BF43" s="74" t="s">
        <v>1041</v>
      </c>
      <c r="BG43" s="76" t="s">
        <v>1042</v>
      </c>
      <c r="BH43" s="76" t="s">
        <v>1042</v>
      </c>
      <c r="BI43" s="76" t="s">
        <v>1042</v>
      </c>
      <c r="BJ43" s="76" t="s">
        <v>1042</v>
      </c>
      <c r="BK43" s="76" t="s">
        <v>1042</v>
      </c>
      <c r="BL43" s="76" t="s">
        <v>1042</v>
      </c>
      <c r="BM43" s="76" t="s">
        <v>1043</v>
      </c>
      <c r="BN43" s="76" t="s">
        <v>1042</v>
      </c>
      <c r="BO43" s="76" t="s">
        <v>1042</v>
      </c>
      <c r="BP43" s="76" t="s">
        <v>1042</v>
      </c>
      <c r="BQ43" s="76" t="s">
        <v>1042</v>
      </c>
      <c r="BR43" s="45" t="s">
        <v>1028</v>
      </c>
      <c r="BS43" s="45" t="s">
        <v>1045</v>
      </c>
      <c r="BT43" s="92" t="s">
        <v>1038</v>
      </c>
      <c r="BU43" s="45" t="s">
        <v>1046</v>
      </c>
      <c r="BV43" s="45" t="s">
        <v>1047</v>
      </c>
      <c r="BW43" s="45" t="s">
        <v>1047</v>
      </c>
      <c r="BX43" s="45" t="s">
        <v>1047</v>
      </c>
      <c r="BY43" s="45" t="s">
        <v>1047</v>
      </c>
      <c r="BZ43" s="45" t="s">
        <v>1047</v>
      </c>
      <c r="CA43" s="45" t="s">
        <v>1047</v>
      </c>
      <c r="CB43" s="45" t="s">
        <v>1047</v>
      </c>
      <c r="CC43" s="45" t="s">
        <v>1040</v>
      </c>
      <c r="CD43" s="45" t="s">
        <v>1043</v>
      </c>
      <c r="CE43" s="45" t="s">
        <v>1042</v>
      </c>
      <c r="CF43" s="45" t="s">
        <v>1042</v>
      </c>
      <c r="CG43" s="45" t="s">
        <v>1042</v>
      </c>
      <c r="CH43" s="45" t="s">
        <v>1043</v>
      </c>
      <c r="CI43" s="45" t="s">
        <v>1043</v>
      </c>
      <c r="CJ43" s="45" t="s">
        <v>1048</v>
      </c>
      <c r="CK43" s="45" t="s">
        <v>1042</v>
      </c>
      <c r="CL43" s="45" t="s">
        <v>1049</v>
      </c>
      <c r="CM43" s="45" t="s">
        <v>1050</v>
      </c>
      <c r="CN43" s="45" t="s">
        <v>1049</v>
      </c>
      <c r="CO43" s="45" t="s">
        <v>1090</v>
      </c>
      <c r="CP43" s="45" t="s">
        <v>1049</v>
      </c>
      <c r="CQ43" s="45" t="s">
        <v>1050</v>
      </c>
      <c r="CR43" s="45" t="s">
        <v>1049</v>
      </c>
      <c r="CS43" s="45" t="s">
        <v>1049</v>
      </c>
      <c r="CT43" s="45" t="s">
        <v>1049</v>
      </c>
      <c r="CU43" s="45" t="s">
        <v>1042</v>
      </c>
      <c r="CV43" s="45" t="s">
        <v>1042</v>
      </c>
      <c r="CW43" s="91">
        <v>325.4593175853019</v>
      </c>
      <c r="CX43" s="45" t="s">
        <v>1042</v>
      </c>
      <c r="CY43" s="45" t="s">
        <v>1042</v>
      </c>
      <c r="CZ43" s="45" t="s">
        <v>1049</v>
      </c>
      <c r="DA43" s="45" t="s">
        <v>1049</v>
      </c>
      <c r="DB43" s="51" t="s">
        <v>1108</v>
      </c>
    </row>
    <row r="44" spans="1:106" x14ac:dyDescent="0.2">
      <c r="A44" s="23">
        <v>41</v>
      </c>
      <c r="B44" s="3" t="s">
        <v>126</v>
      </c>
      <c r="C44" s="62">
        <v>7.3</v>
      </c>
      <c r="D44" s="66">
        <v>245</v>
      </c>
      <c r="E44" s="60" t="str">
        <f t="shared" si="0"/>
        <v>&lt;0,10</v>
      </c>
      <c r="F44" s="60">
        <v>6.4880000000000004</v>
      </c>
      <c r="G44" s="64">
        <v>41.71</v>
      </c>
      <c r="H44" s="67">
        <v>0.33460000000000001</v>
      </c>
      <c r="I44" s="60">
        <v>6.83</v>
      </c>
      <c r="J44" s="64">
        <v>11.91</v>
      </c>
      <c r="K44" s="60">
        <v>9.48</v>
      </c>
      <c r="L44" s="61">
        <v>3.0499999999999999E-2</v>
      </c>
      <c r="M44" s="65">
        <v>1863</v>
      </c>
      <c r="N44" s="67">
        <v>0.65100000000000002</v>
      </c>
      <c r="O44" s="64">
        <v>10.07</v>
      </c>
      <c r="P44" s="64">
        <v>14.24</v>
      </c>
      <c r="Q44" s="60" t="s">
        <v>1030</v>
      </c>
      <c r="R44" s="64">
        <v>24.34</v>
      </c>
      <c r="S44" s="64">
        <v>11.93</v>
      </c>
      <c r="T44" s="64">
        <v>69.67</v>
      </c>
      <c r="U44" s="65">
        <v>11060</v>
      </c>
      <c r="V44" s="63">
        <v>0.99299999999999999</v>
      </c>
      <c r="W44" s="65">
        <v>9260</v>
      </c>
      <c r="X44" s="65">
        <v>478.2</v>
      </c>
      <c r="Y44" s="65">
        <v>497.3</v>
      </c>
      <c r="Z44" s="65">
        <v>651</v>
      </c>
      <c r="AA44" s="65">
        <v>107.3</v>
      </c>
      <c r="AB44" s="65">
        <v>4654</v>
      </c>
      <c r="AC44" s="65">
        <v>987.2</v>
      </c>
      <c r="AD44" s="68">
        <v>1.4221789132239173E-2</v>
      </c>
      <c r="AE44" s="68">
        <v>2.0516716160974197E-2</v>
      </c>
      <c r="AF44" s="68" t="s">
        <v>1033</v>
      </c>
      <c r="AG44" s="68">
        <v>2.5998104683235126E-2</v>
      </c>
      <c r="AH44" s="68">
        <v>1.5750210120516184E-2</v>
      </c>
      <c r="AI44" s="68">
        <v>2.217219415072167E-2</v>
      </c>
      <c r="AJ44" s="68">
        <v>1.8254354140673702E-2</v>
      </c>
      <c r="AK44" s="68" t="s">
        <v>1033</v>
      </c>
      <c r="AL44" s="68">
        <v>1.0536762392532666E-2</v>
      </c>
      <c r="AM44" s="73" t="s">
        <v>1033</v>
      </c>
      <c r="AN44" s="68" t="s">
        <v>1033</v>
      </c>
      <c r="AO44" s="68" t="s">
        <v>1033</v>
      </c>
      <c r="AP44" s="68">
        <v>2.0859396367881294E-2</v>
      </c>
      <c r="AQ44" s="68">
        <v>3.1210431320029198E-2</v>
      </c>
      <c r="AR44" s="68">
        <v>1.1498658633076683E-2</v>
      </c>
      <c r="AS44" s="68">
        <v>1.5801406618167518E-2</v>
      </c>
      <c r="AT44" s="68">
        <v>1.9906842553915987E-2</v>
      </c>
      <c r="AU44" s="68">
        <v>7.3483790497504021E-3</v>
      </c>
      <c r="AV44" s="68">
        <v>1.0314038942896212E-2</v>
      </c>
      <c r="AW44" s="76" t="s">
        <v>1039</v>
      </c>
      <c r="AX44" s="76" t="s">
        <v>1039</v>
      </c>
      <c r="AY44" s="76" t="s">
        <v>1039</v>
      </c>
      <c r="AZ44" s="76" t="s">
        <v>1039</v>
      </c>
      <c r="BA44" s="76" t="s">
        <v>1039</v>
      </c>
      <c r="BB44" s="76" t="s">
        <v>1039</v>
      </c>
      <c r="BC44" s="76" t="s">
        <v>1039</v>
      </c>
      <c r="BD44" s="76" t="s">
        <v>1039</v>
      </c>
      <c r="BE44" s="77" t="s">
        <v>1040</v>
      </c>
      <c r="BF44" s="74" t="s">
        <v>1041</v>
      </c>
      <c r="BG44" s="76" t="s">
        <v>1042</v>
      </c>
      <c r="BH44" s="76" t="s">
        <v>1042</v>
      </c>
      <c r="BI44" s="76" t="s">
        <v>1042</v>
      </c>
      <c r="BJ44" s="76" t="s">
        <v>1042</v>
      </c>
      <c r="BK44" s="76" t="s">
        <v>1042</v>
      </c>
      <c r="BL44" s="76" t="s">
        <v>1042</v>
      </c>
      <c r="BM44" s="76" t="s">
        <v>1043</v>
      </c>
      <c r="BN44" s="76" t="s">
        <v>1042</v>
      </c>
      <c r="BO44" s="76" t="s">
        <v>1042</v>
      </c>
      <c r="BP44" s="76" t="s">
        <v>1042</v>
      </c>
      <c r="BQ44" s="76" t="s">
        <v>1042</v>
      </c>
      <c r="BR44" s="45" t="s">
        <v>1028</v>
      </c>
      <c r="BS44" s="45" t="s">
        <v>1045</v>
      </c>
      <c r="BT44" s="92">
        <v>2.13</v>
      </c>
      <c r="BU44" s="45" t="s">
        <v>1046</v>
      </c>
      <c r="BV44" s="45" t="s">
        <v>1047</v>
      </c>
      <c r="BW44" s="45" t="s">
        <v>1047</v>
      </c>
      <c r="BX44" s="45" t="s">
        <v>1047</v>
      </c>
      <c r="BY44" s="45" t="s">
        <v>1047</v>
      </c>
      <c r="BZ44" s="45" t="s">
        <v>1047</v>
      </c>
      <c r="CA44" s="45" t="s">
        <v>1047</v>
      </c>
      <c r="CB44" s="45" t="s">
        <v>1047</v>
      </c>
      <c r="CC44" s="45" t="s">
        <v>1040</v>
      </c>
      <c r="CD44" s="45" t="s">
        <v>1043</v>
      </c>
      <c r="CE44" s="45" t="s">
        <v>1042</v>
      </c>
      <c r="CF44" s="45" t="s">
        <v>1042</v>
      </c>
      <c r="CG44" s="45" t="s">
        <v>1042</v>
      </c>
      <c r="CH44" s="45" t="s">
        <v>1043</v>
      </c>
      <c r="CI44" s="45" t="s">
        <v>1043</v>
      </c>
      <c r="CJ44" s="45" t="s">
        <v>1048</v>
      </c>
      <c r="CK44" s="45" t="s">
        <v>1042</v>
      </c>
      <c r="CL44" s="45" t="s">
        <v>1049</v>
      </c>
      <c r="CM44" s="45" t="s">
        <v>1050</v>
      </c>
      <c r="CN44" s="45" t="s">
        <v>1049</v>
      </c>
      <c r="CO44" s="45" t="s">
        <v>1091</v>
      </c>
      <c r="CP44" s="45" t="s">
        <v>1049</v>
      </c>
      <c r="CQ44" s="45" t="s">
        <v>1050</v>
      </c>
      <c r="CR44" s="45" t="s">
        <v>1049</v>
      </c>
      <c r="CS44" s="45" t="s">
        <v>1049</v>
      </c>
      <c r="CT44" s="45" t="s">
        <v>1049</v>
      </c>
      <c r="CU44" s="45" t="s">
        <v>1042</v>
      </c>
      <c r="CV44" s="45" t="s">
        <v>1042</v>
      </c>
      <c r="CW44" s="91">
        <v>894.39528023598837</v>
      </c>
      <c r="CX44" s="45" t="s">
        <v>1042</v>
      </c>
      <c r="CY44" s="45" t="s">
        <v>1042</v>
      </c>
      <c r="CZ44" s="45" t="s">
        <v>1049</v>
      </c>
      <c r="DA44" s="45" t="s">
        <v>1049</v>
      </c>
      <c r="DB44" s="51" t="s">
        <v>1108</v>
      </c>
    </row>
    <row r="45" spans="1:106" x14ac:dyDescent="0.2">
      <c r="A45" s="23">
        <v>42</v>
      </c>
      <c r="B45" s="3" t="s">
        <v>127</v>
      </c>
      <c r="C45" s="62">
        <v>7.4</v>
      </c>
      <c r="D45" s="66">
        <v>184</v>
      </c>
      <c r="E45" s="60" t="str">
        <f t="shared" si="0"/>
        <v>&lt;0,10</v>
      </c>
      <c r="F45" s="59">
        <v>5.2060000000000004</v>
      </c>
      <c r="G45" s="62">
        <v>72.33</v>
      </c>
      <c r="H45" s="59">
        <v>3.9089999999999998</v>
      </c>
      <c r="I45" s="62">
        <v>20.48</v>
      </c>
      <c r="J45" s="62">
        <v>20.309999999999999</v>
      </c>
      <c r="K45" s="61">
        <v>26.55</v>
      </c>
      <c r="L45" s="61">
        <v>8.8300000000000003E-2</v>
      </c>
      <c r="M45" s="61">
        <v>1757</v>
      </c>
      <c r="N45" s="61">
        <v>0.51200000000000001</v>
      </c>
      <c r="O45" s="61">
        <v>17.399999999999999</v>
      </c>
      <c r="P45" s="62">
        <v>59.97</v>
      </c>
      <c r="Q45" s="60" t="s">
        <v>1030</v>
      </c>
      <c r="R45" s="62">
        <v>20.16</v>
      </c>
      <c r="S45" s="61">
        <v>11.7</v>
      </c>
      <c r="T45" s="66">
        <v>396.9</v>
      </c>
      <c r="U45" s="61">
        <v>2611</v>
      </c>
      <c r="V45" s="63">
        <v>2.7</v>
      </c>
      <c r="W45" s="61">
        <v>10340</v>
      </c>
      <c r="X45" s="66">
        <v>235.8</v>
      </c>
      <c r="Y45" s="66">
        <v>630.4</v>
      </c>
      <c r="Z45" s="65">
        <v>978</v>
      </c>
      <c r="AA45" s="61">
        <v>82.7</v>
      </c>
      <c r="AB45" s="61">
        <v>4617</v>
      </c>
      <c r="AC45" s="66">
        <v>854.5</v>
      </c>
      <c r="AD45" s="68">
        <v>9.8179734094129112E-2</v>
      </c>
      <c r="AE45" s="68">
        <v>0.18334626917417587</v>
      </c>
      <c r="AF45" s="68">
        <v>4.6097327254446777E-2</v>
      </c>
      <c r="AG45" s="68">
        <v>0.23821912221009139</v>
      </c>
      <c r="AH45" s="68">
        <v>9.9478907213744222E-2</v>
      </c>
      <c r="AI45" s="68">
        <v>0.15499098303529377</v>
      </c>
      <c r="AJ45" s="68">
        <v>0.1073457520810662</v>
      </c>
      <c r="AK45" s="68">
        <v>2.036333571189353E-2</v>
      </c>
      <c r="AL45" s="68">
        <v>3.7711553408862591E-2</v>
      </c>
      <c r="AM45" s="73" t="s">
        <v>1033</v>
      </c>
      <c r="AN45" s="68">
        <v>2.0027993590420221E-2</v>
      </c>
      <c r="AO45" s="68">
        <v>1.9380997974156048E-2</v>
      </c>
      <c r="AP45" s="68">
        <v>0.16794347994350231</v>
      </c>
      <c r="AQ45" s="68">
        <v>0.16003221890115074</v>
      </c>
      <c r="AR45" s="68">
        <v>6.1476427858437918E-2</v>
      </c>
      <c r="AS45" s="68">
        <v>9.7061186752967557E-2</v>
      </c>
      <c r="AT45" s="68">
        <v>8.4658710145541938E-2</v>
      </c>
      <c r="AU45" s="68">
        <v>1.6167487710766131E-2</v>
      </c>
      <c r="AV45" s="68" t="s">
        <v>1033</v>
      </c>
      <c r="AW45" s="76" t="s">
        <v>1039</v>
      </c>
      <c r="AX45" s="76" t="s">
        <v>1039</v>
      </c>
      <c r="AY45" s="76" t="s">
        <v>1039</v>
      </c>
      <c r="AZ45" s="76" t="s">
        <v>1039</v>
      </c>
      <c r="BA45" s="76" t="s">
        <v>1039</v>
      </c>
      <c r="BB45" s="76" t="s">
        <v>1039</v>
      </c>
      <c r="BC45" s="76" t="s">
        <v>1039</v>
      </c>
      <c r="BD45" s="76" t="s">
        <v>1039</v>
      </c>
      <c r="BE45" s="77" t="s">
        <v>1040</v>
      </c>
      <c r="BF45" s="74" t="s">
        <v>1041</v>
      </c>
      <c r="BG45" s="76" t="s">
        <v>1042</v>
      </c>
      <c r="BH45" s="76" t="s">
        <v>1042</v>
      </c>
      <c r="BI45" s="76" t="s">
        <v>1042</v>
      </c>
      <c r="BJ45" s="76" t="s">
        <v>1042</v>
      </c>
      <c r="BK45" s="76" t="s">
        <v>1042</v>
      </c>
      <c r="BL45" s="76" t="s">
        <v>1042</v>
      </c>
      <c r="BM45" s="76" t="s">
        <v>1043</v>
      </c>
      <c r="BN45" s="76" t="s">
        <v>1042</v>
      </c>
      <c r="BO45" s="76" t="s">
        <v>1042</v>
      </c>
      <c r="BP45" s="76" t="s">
        <v>1042</v>
      </c>
      <c r="BQ45" s="76" t="s">
        <v>1042</v>
      </c>
      <c r="BR45" s="45" t="s">
        <v>1028</v>
      </c>
      <c r="BS45" s="45" t="s">
        <v>1045</v>
      </c>
      <c r="BT45" s="92">
        <v>2.2599999999999998</v>
      </c>
      <c r="BU45" s="45" t="s">
        <v>1046</v>
      </c>
      <c r="BV45" s="45" t="s">
        <v>1047</v>
      </c>
      <c r="BW45" s="45" t="s">
        <v>1047</v>
      </c>
      <c r="BX45" s="45" t="s">
        <v>1047</v>
      </c>
      <c r="BY45" s="45" t="s">
        <v>1047</v>
      </c>
      <c r="BZ45" s="45" t="s">
        <v>1047</v>
      </c>
      <c r="CA45" s="45" t="s">
        <v>1047</v>
      </c>
      <c r="CB45" s="45" t="s">
        <v>1047</v>
      </c>
      <c r="CC45" s="45" t="s">
        <v>1040</v>
      </c>
      <c r="CD45" s="45" t="s">
        <v>1043</v>
      </c>
      <c r="CE45" s="45" t="s">
        <v>1042</v>
      </c>
      <c r="CF45" s="45" t="s">
        <v>1042</v>
      </c>
      <c r="CG45" s="45" t="s">
        <v>1042</v>
      </c>
      <c r="CH45" s="45" t="s">
        <v>1043</v>
      </c>
      <c r="CI45" s="45" t="s">
        <v>1043</v>
      </c>
      <c r="CJ45" s="45" t="s">
        <v>1048</v>
      </c>
      <c r="CK45" s="45" t="s">
        <v>1042</v>
      </c>
      <c r="CL45" s="45" t="s">
        <v>1049</v>
      </c>
      <c r="CM45" s="45" t="s">
        <v>1050</v>
      </c>
      <c r="CN45" s="45" t="s">
        <v>1049</v>
      </c>
      <c r="CO45" s="47">
        <v>0.20039999999999999</v>
      </c>
      <c r="CP45" s="45" t="s">
        <v>1049</v>
      </c>
      <c r="CQ45" s="45" t="s">
        <v>1050</v>
      </c>
      <c r="CR45" s="45" t="s">
        <v>1049</v>
      </c>
      <c r="CS45" s="45" t="s">
        <v>1049</v>
      </c>
      <c r="CT45" s="45" t="s">
        <v>1049</v>
      </c>
      <c r="CU45" s="45" t="s">
        <v>1042</v>
      </c>
      <c r="CV45" s="45" t="s">
        <v>1042</v>
      </c>
      <c r="CW45" s="91">
        <v>985.71428571428555</v>
      </c>
      <c r="CX45" s="45" t="s">
        <v>1042</v>
      </c>
      <c r="CY45" s="45" t="s">
        <v>1042</v>
      </c>
      <c r="CZ45" s="45" t="s">
        <v>1049</v>
      </c>
      <c r="DA45" s="45" t="s">
        <v>1049</v>
      </c>
      <c r="DB45" s="51" t="s">
        <v>1108</v>
      </c>
    </row>
    <row r="46" spans="1:106" x14ac:dyDescent="0.2">
      <c r="A46" s="23">
        <v>43</v>
      </c>
      <c r="B46" s="3" t="s">
        <v>128</v>
      </c>
      <c r="C46" s="62">
        <v>8</v>
      </c>
      <c r="D46" s="66">
        <v>116</v>
      </c>
      <c r="E46" s="60" t="str">
        <f t="shared" si="0"/>
        <v>&lt;0,10</v>
      </c>
      <c r="F46" s="64" t="s">
        <v>1027</v>
      </c>
      <c r="G46" s="64">
        <v>16.25</v>
      </c>
      <c r="H46" s="67">
        <v>5.6399999999999999E-2</v>
      </c>
      <c r="I46" s="60">
        <v>1.2390000000000001</v>
      </c>
      <c r="J46" s="67">
        <v>0.629</v>
      </c>
      <c r="K46" s="60">
        <v>4.3970000000000002</v>
      </c>
      <c r="L46" s="61">
        <v>1.3599999999999999E-2</v>
      </c>
      <c r="M46" s="65">
        <v>357.2</v>
      </c>
      <c r="N46" s="67">
        <v>0.42299999999999999</v>
      </c>
      <c r="O46" s="67">
        <v>0.94299999999999995</v>
      </c>
      <c r="P46" s="60">
        <v>4.0350000000000001</v>
      </c>
      <c r="Q46" s="60" t="s">
        <v>1030</v>
      </c>
      <c r="R46" s="60">
        <v>8.3940000000000001</v>
      </c>
      <c r="S46" s="67" t="s">
        <v>1034</v>
      </c>
      <c r="T46" s="64">
        <v>23.09</v>
      </c>
      <c r="U46" s="65">
        <v>5405</v>
      </c>
      <c r="V46" s="63">
        <v>0.121</v>
      </c>
      <c r="W46" s="65">
        <v>2561</v>
      </c>
      <c r="X46" s="64">
        <v>98.62</v>
      </c>
      <c r="Y46" s="64">
        <v>91.1</v>
      </c>
      <c r="Z46" s="65">
        <v>134</v>
      </c>
      <c r="AA46" s="64">
        <v>35.520000000000003</v>
      </c>
      <c r="AB46" s="65">
        <v>867</v>
      </c>
      <c r="AC46" s="65">
        <v>205.9</v>
      </c>
      <c r="AD46" s="68">
        <v>1.3895512635076677E-2</v>
      </c>
      <c r="AE46" s="68">
        <v>7.9777216401170178E-2</v>
      </c>
      <c r="AF46" s="68">
        <v>2.2391321913769014E-2</v>
      </c>
      <c r="AG46" s="68">
        <v>0.12125439012368826</v>
      </c>
      <c r="AH46" s="68">
        <v>4.8922909254303482E-2</v>
      </c>
      <c r="AI46" s="68">
        <v>8.1051144224790289E-2</v>
      </c>
      <c r="AJ46" s="68">
        <v>4.9522909150804241E-2</v>
      </c>
      <c r="AK46" s="68">
        <v>1.0985113925682665E-2</v>
      </c>
      <c r="AL46" s="68">
        <v>1.5617740036368155E-2</v>
      </c>
      <c r="AM46" s="73" t="s">
        <v>1033</v>
      </c>
      <c r="AN46" s="68" t="s">
        <v>1033</v>
      </c>
      <c r="AO46" s="68" t="s">
        <v>1033</v>
      </c>
      <c r="AP46" s="68">
        <v>8.2816841308085545E-2</v>
      </c>
      <c r="AQ46" s="68">
        <v>5.5802651783672684E-2</v>
      </c>
      <c r="AR46" s="68">
        <v>2.8079640301688465E-2</v>
      </c>
      <c r="AS46" s="68">
        <v>3.500935817975586E-2</v>
      </c>
      <c r="AT46" s="68">
        <v>4.2847503698064907E-2</v>
      </c>
      <c r="AU46" s="68">
        <v>9.6449465866282388E-3</v>
      </c>
      <c r="AV46" s="68">
        <v>1.2715621266403429E-2</v>
      </c>
      <c r="AW46" s="76" t="s">
        <v>1039</v>
      </c>
      <c r="AX46" s="76" t="s">
        <v>1039</v>
      </c>
      <c r="AY46" s="76" t="s">
        <v>1039</v>
      </c>
      <c r="AZ46" s="76" t="s">
        <v>1039</v>
      </c>
      <c r="BA46" s="76" t="s">
        <v>1039</v>
      </c>
      <c r="BB46" s="76" t="s">
        <v>1039</v>
      </c>
      <c r="BC46" s="76" t="s">
        <v>1039</v>
      </c>
      <c r="BD46" s="76" t="s">
        <v>1039</v>
      </c>
      <c r="BE46" s="77" t="s">
        <v>1040</v>
      </c>
      <c r="BF46" s="74" t="s">
        <v>1041</v>
      </c>
      <c r="BG46" s="76" t="s">
        <v>1042</v>
      </c>
      <c r="BH46" s="76" t="s">
        <v>1042</v>
      </c>
      <c r="BI46" s="76" t="s">
        <v>1042</v>
      </c>
      <c r="BJ46" s="76" t="s">
        <v>1042</v>
      </c>
      <c r="BK46" s="76" t="s">
        <v>1042</v>
      </c>
      <c r="BL46" s="76" t="s">
        <v>1042</v>
      </c>
      <c r="BM46" s="76" t="s">
        <v>1043</v>
      </c>
      <c r="BN46" s="76" t="s">
        <v>1042</v>
      </c>
      <c r="BO46" s="76" t="s">
        <v>1042</v>
      </c>
      <c r="BP46" s="76" t="s">
        <v>1042</v>
      </c>
      <c r="BQ46" s="76" t="s">
        <v>1042</v>
      </c>
      <c r="BR46" s="45" t="s">
        <v>1028</v>
      </c>
      <c r="BS46" s="45" t="s">
        <v>1045</v>
      </c>
      <c r="BT46" s="92" t="s">
        <v>1038</v>
      </c>
      <c r="BU46" s="45" t="s">
        <v>1046</v>
      </c>
      <c r="BV46" s="45" t="s">
        <v>1047</v>
      </c>
      <c r="BW46" s="45" t="s">
        <v>1047</v>
      </c>
      <c r="BX46" s="45" t="s">
        <v>1047</v>
      </c>
      <c r="BY46" s="45" t="s">
        <v>1047</v>
      </c>
      <c r="BZ46" s="45" t="s">
        <v>1047</v>
      </c>
      <c r="CA46" s="45" t="s">
        <v>1047</v>
      </c>
      <c r="CB46" s="45" t="s">
        <v>1047</v>
      </c>
      <c r="CC46" s="45" t="s">
        <v>1040</v>
      </c>
      <c r="CD46" s="45" t="s">
        <v>1043</v>
      </c>
      <c r="CE46" s="45" t="s">
        <v>1042</v>
      </c>
      <c r="CF46" s="45" t="s">
        <v>1042</v>
      </c>
      <c r="CG46" s="45" t="s">
        <v>1042</v>
      </c>
      <c r="CH46" s="45" t="s">
        <v>1043</v>
      </c>
      <c r="CI46" s="45" t="s">
        <v>1043</v>
      </c>
      <c r="CJ46" s="45" t="s">
        <v>1048</v>
      </c>
      <c r="CK46" s="45" t="s">
        <v>1042</v>
      </c>
      <c r="CL46" s="45" t="s">
        <v>1049</v>
      </c>
      <c r="CM46" s="45" t="s">
        <v>1050</v>
      </c>
      <c r="CN46" s="45" t="s">
        <v>1049</v>
      </c>
      <c r="CO46" s="45" t="s">
        <v>1092</v>
      </c>
      <c r="CP46" s="45" t="s">
        <v>1049</v>
      </c>
      <c r="CQ46" s="45" t="s">
        <v>1050</v>
      </c>
      <c r="CR46" s="45" t="s">
        <v>1049</v>
      </c>
      <c r="CS46" s="45" t="s">
        <v>1049</v>
      </c>
      <c r="CT46" s="45" t="s">
        <v>1049</v>
      </c>
      <c r="CU46" s="45" t="s">
        <v>1042</v>
      </c>
      <c r="CV46" s="45" t="s">
        <v>1042</v>
      </c>
      <c r="CW46" s="91">
        <v>214.05672009864367</v>
      </c>
      <c r="CX46" s="45" t="s">
        <v>1042</v>
      </c>
      <c r="CY46" s="45" t="s">
        <v>1042</v>
      </c>
      <c r="CZ46" s="45" t="s">
        <v>1049</v>
      </c>
      <c r="DA46" s="45" t="s">
        <v>1049</v>
      </c>
      <c r="DB46" s="51" t="s">
        <v>1108</v>
      </c>
    </row>
    <row r="47" spans="1:106" x14ac:dyDescent="0.2">
      <c r="A47" s="23">
        <v>44</v>
      </c>
      <c r="B47" s="3" t="s">
        <v>330</v>
      </c>
      <c r="C47" s="62">
        <v>7.4</v>
      </c>
      <c r="D47" s="66">
        <v>136</v>
      </c>
      <c r="E47" s="60" t="str">
        <f t="shared" si="0"/>
        <v>&lt;0,10</v>
      </c>
      <c r="F47" s="60">
        <v>3.4809999999999999</v>
      </c>
      <c r="G47" s="64">
        <v>35.520000000000003</v>
      </c>
      <c r="H47" s="67">
        <v>0.68969999999999998</v>
      </c>
      <c r="I47" s="64">
        <v>41.23</v>
      </c>
      <c r="J47" s="64">
        <v>11.23</v>
      </c>
      <c r="K47" s="60">
        <v>9.3379999999999992</v>
      </c>
      <c r="L47" s="61">
        <v>3.4299999999999997E-2</v>
      </c>
      <c r="M47" s="65">
        <v>1430</v>
      </c>
      <c r="N47" s="60">
        <v>8.93</v>
      </c>
      <c r="O47" s="60">
        <v>8.7769999999999992</v>
      </c>
      <c r="P47" s="64">
        <v>14.72</v>
      </c>
      <c r="Q47" s="60" t="s">
        <v>1030</v>
      </c>
      <c r="R47" s="64">
        <v>18.329999999999998</v>
      </c>
      <c r="S47" s="60">
        <v>7.7060000000000004</v>
      </c>
      <c r="T47" s="65">
        <v>110.4</v>
      </c>
      <c r="U47" s="65">
        <v>6408</v>
      </c>
      <c r="V47" s="63">
        <v>0.94</v>
      </c>
      <c r="W47" s="65">
        <v>5165</v>
      </c>
      <c r="X47" s="65">
        <v>334</v>
      </c>
      <c r="Y47" s="65">
        <v>201.2</v>
      </c>
      <c r="Z47" s="65">
        <v>331</v>
      </c>
      <c r="AA47" s="64">
        <v>69.650000000000006</v>
      </c>
      <c r="AB47" s="65">
        <v>3330</v>
      </c>
      <c r="AC47" s="65">
        <v>804.6</v>
      </c>
      <c r="AD47" s="68">
        <v>3.331913543985237E-2</v>
      </c>
      <c r="AE47" s="68">
        <v>5.3976991518995168E-2</v>
      </c>
      <c r="AF47" s="68">
        <v>7.68043941269977E-3</v>
      </c>
      <c r="AG47" s="68">
        <v>3.2381774514612806E-2</v>
      </c>
      <c r="AH47" s="68">
        <v>1.547651956270278E-2</v>
      </c>
      <c r="AI47" s="68">
        <v>1.8968238344005701E-2</v>
      </c>
      <c r="AJ47" s="68">
        <v>1.5887379656670943E-2</v>
      </c>
      <c r="AK47" s="68" t="s">
        <v>1033</v>
      </c>
      <c r="AL47" s="68">
        <v>7.5292776298085048E-3</v>
      </c>
      <c r="AM47" s="73" t="s">
        <v>1033</v>
      </c>
      <c r="AN47" s="68">
        <v>1.2583527738700246E-2</v>
      </c>
      <c r="AO47" s="68">
        <v>6.5978368788336093E-3</v>
      </c>
      <c r="AP47" s="68">
        <v>1.9075196159054092E-2</v>
      </c>
      <c r="AQ47" s="68">
        <v>2.7081245156310763E-2</v>
      </c>
      <c r="AR47" s="68">
        <v>9.5251657135712355E-3</v>
      </c>
      <c r="AS47" s="68">
        <v>1.7211919978819989E-2</v>
      </c>
      <c r="AT47" s="68">
        <v>1.6270217592452996E-2</v>
      </c>
      <c r="AU47" s="68" t="s">
        <v>1033</v>
      </c>
      <c r="AV47" s="68" t="s">
        <v>1033</v>
      </c>
      <c r="AW47" s="76" t="s">
        <v>1039</v>
      </c>
      <c r="AX47" s="76" t="s">
        <v>1039</v>
      </c>
      <c r="AY47" s="76" t="s">
        <v>1039</v>
      </c>
      <c r="AZ47" s="76" t="s">
        <v>1039</v>
      </c>
      <c r="BA47" s="76" t="s">
        <v>1039</v>
      </c>
      <c r="BB47" s="76" t="s">
        <v>1039</v>
      </c>
      <c r="BC47" s="76" t="s">
        <v>1039</v>
      </c>
      <c r="BD47" s="76" t="s">
        <v>1039</v>
      </c>
      <c r="BE47" s="77" t="s">
        <v>1040</v>
      </c>
      <c r="BF47" s="74" t="s">
        <v>1041</v>
      </c>
      <c r="BG47" s="76" t="s">
        <v>1042</v>
      </c>
      <c r="BH47" s="76" t="s">
        <v>1042</v>
      </c>
      <c r="BI47" s="76" t="s">
        <v>1042</v>
      </c>
      <c r="BJ47" s="76" t="s">
        <v>1042</v>
      </c>
      <c r="BK47" s="76" t="s">
        <v>1042</v>
      </c>
      <c r="BL47" s="76" t="s">
        <v>1042</v>
      </c>
      <c r="BM47" s="76" t="s">
        <v>1043</v>
      </c>
      <c r="BN47" s="76" t="s">
        <v>1042</v>
      </c>
      <c r="BO47" s="76" t="s">
        <v>1042</v>
      </c>
      <c r="BP47" s="76" t="s">
        <v>1042</v>
      </c>
      <c r="BQ47" s="76" t="s">
        <v>1042</v>
      </c>
      <c r="BR47" s="45" t="s">
        <v>1028</v>
      </c>
      <c r="BS47" s="45" t="s">
        <v>1045</v>
      </c>
      <c r="BT47" s="92" t="s">
        <v>1038</v>
      </c>
      <c r="BU47" s="45" t="s">
        <v>1046</v>
      </c>
      <c r="BV47" s="45" t="s">
        <v>1047</v>
      </c>
      <c r="BW47" s="45" t="s">
        <v>1047</v>
      </c>
      <c r="BX47" s="45" t="s">
        <v>1047</v>
      </c>
      <c r="BY47" s="45" t="s">
        <v>1047</v>
      </c>
      <c r="BZ47" s="45" t="s">
        <v>1047</v>
      </c>
      <c r="CA47" s="45" t="s">
        <v>1047</v>
      </c>
      <c r="CB47" s="45" t="s">
        <v>1047</v>
      </c>
      <c r="CC47" s="45" t="s">
        <v>1040</v>
      </c>
      <c r="CD47" s="45" t="s">
        <v>1043</v>
      </c>
      <c r="CE47" s="45" t="s">
        <v>1042</v>
      </c>
      <c r="CF47" s="45" t="s">
        <v>1042</v>
      </c>
      <c r="CG47" s="45" t="s">
        <v>1042</v>
      </c>
      <c r="CH47" s="45" t="s">
        <v>1043</v>
      </c>
      <c r="CI47" s="45" t="s">
        <v>1043</v>
      </c>
      <c r="CJ47" s="45" t="s">
        <v>1048</v>
      </c>
      <c r="CK47" s="45" t="s">
        <v>1042</v>
      </c>
      <c r="CL47" s="45" t="s">
        <v>1049</v>
      </c>
      <c r="CM47" s="45" t="s">
        <v>1050</v>
      </c>
      <c r="CN47" s="45" t="s">
        <v>1049</v>
      </c>
      <c r="CO47" s="45" t="s">
        <v>1093</v>
      </c>
      <c r="CP47" s="45" t="s">
        <v>1049</v>
      </c>
      <c r="CQ47" s="45" t="s">
        <v>1050</v>
      </c>
      <c r="CR47" s="45" t="s">
        <v>1049</v>
      </c>
      <c r="CS47" s="45" t="s">
        <v>1049</v>
      </c>
      <c r="CT47" s="45" t="s">
        <v>1049</v>
      </c>
      <c r="CU47" s="45" t="s">
        <v>1042</v>
      </c>
      <c r="CV47" s="45" t="s">
        <v>1042</v>
      </c>
      <c r="CW47" s="91">
        <v>322.34636871508383</v>
      </c>
      <c r="CX47" s="45" t="s">
        <v>1042</v>
      </c>
      <c r="CY47" s="45" t="s">
        <v>1042</v>
      </c>
      <c r="CZ47" s="45" t="s">
        <v>1049</v>
      </c>
      <c r="DA47" s="45" t="s">
        <v>1049</v>
      </c>
      <c r="DB47" s="51" t="s">
        <v>1108</v>
      </c>
    </row>
    <row r="48" spans="1:106" x14ac:dyDescent="0.2">
      <c r="A48" s="23">
        <v>45</v>
      </c>
      <c r="B48" s="3" t="s">
        <v>129</v>
      </c>
      <c r="C48" s="62">
        <v>7.5</v>
      </c>
      <c r="D48" s="66">
        <v>977</v>
      </c>
      <c r="E48" s="60" t="str">
        <f t="shared" si="0"/>
        <v>&lt;0,10</v>
      </c>
      <c r="F48" s="62">
        <v>23.52</v>
      </c>
      <c r="G48" s="66">
        <v>215.4</v>
      </c>
      <c r="H48" s="62">
        <v>21.87</v>
      </c>
      <c r="I48" s="62">
        <v>20.96</v>
      </c>
      <c r="J48" s="62">
        <v>53.08</v>
      </c>
      <c r="K48" s="62">
        <v>87.18</v>
      </c>
      <c r="L48" s="61">
        <v>0.27600000000000002</v>
      </c>
      <c r="M48" s="61">
        <v>4911</v>
      </c>
      <c r="N48" s="59">
        <v>2.0459999999999998</v>
      </c>
      <c r="O48" s="61">
        <v>28.8</v>
      </c>
      <c r="P48" s="66">
        <v>454.1</v>
      </c>
      <c r="Q48" s="60" t="s">
        <v>1030</v>
      </c>
      <c r="R48" s="62">
        <v>63.58</v>
      </c>
      <c r="S48" s="61">
        <v>24.5</v>
      </c>
      <c r="T48" s="61">
        <v>2939</v>
      </c>
      <c r="U48" s="61">
        <v>13480</v>
      </c>
      <c r="V48" s="63">
        <v>13.6</v>
      </c>
      <c r="W48" s="61">
        <v>23000</v>
      </c>
      <c r="X48" s="66">
        <v>786.4</v>
      </c>
      <c r="Y48" s="61">
        <v>2459</v>
      </c>
      <c r="Z48" s="66">
        <v>7218</v>
      </c>
      <c r="AA48" s="66">
        <v>166.2</v>
      </c>
      <c r="AB48" s="61">
        <v>7559</v>
      </c>
      <c r="AC48" s="61">
        <v>1440</v>
      </c>
      <c r="AD48" s="68">
        <v>0.71068161909619942</v>
      </c>
      <c r="AE48" s="68">
        <v>0.42367498603430831</v>
      </c>
      <c r="AF48" s="68">
        <v>0.11579973594692061</v>
      </c>
      <c r="AG48" s="68">
        <v>0.36562344388125367</v>
      </c>
      <c r="AH48" s="68">
        <v>6.7832776650203416E-2</v>
      </c>
      <c r="AI48" s="68">
        <v>0.14915288803972093</v>
      </c>
      <c r="AJ48" s="68">
        <v>4.443353427439773E-2</v>
      </c>
      <c r="AK48" s="68">
        <v>3.8522908168051269E-2</v>
      </c>
      <c r="AL48" s="68">
        <v>1.6276389557162735E-2</v>
      </c>
      <c r="AM48" s="73" t="s">
        <v>1033</v>
      </c>
      <c r="AN48" s="68">
        <v>2.6027289218392625E-2</v>
      </c>
      <c r="AO48" s="68">
        <v>8.4571772455128952E-2</v>
      </c>
      <c r="AP48" s="68">
        <v>0.17520526183396953</v>
      </c>
      <c r="AQ48" s="68">
        <v>0.10448834232255641</v>
      </c>
      <c r="AR48" s="68">
        <v>3.5116072749470199E-2</v>
      </c>
      <c r="AS48" s="68">
        <v>5.30334602573981E-2</v>
      </c>
      <c r="AT48" s="68">
        <v>3.7748203127661598E-2</v>
      </c>
      <c r="AU48" s="68" t="s">
        <v>1033</v>
      </c>
      <c r="AV48" s="68">
        <v>5.845289536675051E-2</v>
      </c>
      <c r="AW48" s="76" t="s">
        <v>1039</v>
      </c>
      <c r="AX48" s="76" t="s">
        <v>1039</v>
      </c>
      <c r="AY48" s="76" t="s">
        <v>1039</v>
      </c>
      <c r="AZ48" s="76" t="s">
        <v>1039</v>
      </c>
      <c r="BA48" s="76" t="s">
        <v>1039</v>
      </c>
      <c r="BB48" s="76" t="s">
        <v>1039</v>
      </c>
      <c r="BC48" s="76" t="s">
        <v>1039</v>
      </c>
      <c r="BD48" s="76" t="s">
        <v>1039</v>
      </c>
      <c r="BE48" s="77" t="s">
        <v>1040</v>
      </c>
      <c r="BF48" s="74" t="s">
        <v>1041</v>
      </c>
      <c r="BG48" s="76" t="s">
        <v>1042</v>
      </c>
      <c r="BH48" s="76" t="s">
        <v>1042</v>
      </c>
      <c r="BI48" s="76" t="s">
        <v>1042</v>
      </c>
      <c r="BJ48" s="76" t="s">
        <v>1042</v>
      </c>
      <c r="BK48" s="76" t="s">
        <v>1042</v>
      </c>
      <c r="BL48" s="76" t="s">
        <v>1042</v>
      </c>
      <c r="BM48" s="76" t="s">
        <v>1043</v>
      </c>
      <c r="BN48" s="76" t="s">
        <v>1042</v>
      </c>
      <c r="BO48" s="76" t="s">
        <v>1042</v>
      </c>
      <c r="BP48" s="76" t="s">
        <v>1042</v>
      </c>
      <c r="BQ48" s="76" t="s">
        <v>1042</v>
      </c>
      <c r="BR48" s="45" t="s">
        <v>1028</v>
      </c>
      <c r="BS48" s="45" t="s">
        <v>1045</v>
      </c>
      <c r="BT48" s="92" t="s">
        <v>1038</v>
      </c>
      <c r="BU48" s="45" t="s">
        <v>1046</v>
      </c>
      <c r="BV48" s="45" t="s">
        <v>1047</v>
      </c>
      <c r="BW48" s="45" t="s">
        <v>1047</v>
      </c>
      <c r="BX48" s="45" t="s">
        <v>1047</v>
      </c>
      <c r="BY48" s="45" t="s">
        <v>1047</v>
      </c>
      <c r="BZ48" s="45" t="s">
        <v>1047</v>
      </c>
      <c r="CA48" s="45" t="s">
        <v>1047</v>
      </c>
      <c r="CB48" s="45" t="s">
        <v>1047</v>
      </c>
      <c r="CC48" s="45" t="s">
        <v>1040</v>
      </c>
      <c r="CD48" s="45" t="s">
        <v>1043</v>
      </c>
      <c r="CE48" s="45" t="s">
        <v>1042</v>
      </c>
      <c r="CF48" s="45" t="s">
        <v>1042</v>
      </c>
      <c r="CG48" s="45" t="s">
        <v>1042</v>
      </c>
      <c r="CH48" s="45" t="s">
        <v>1043</v>
      </c>
      <c r="CI48" s="45" t="s">
        <v>1043</v>
      </c>
      <c r="CJ48" s="45" t="s">
        <v>1048</v>
      </c>
      <c r="CK48" s="45" t="s">
        <v>1042</v>
      </c>
      <c r="CL48" s="45" t="s">
        <v>1049</v>
      </c>
      <c r="CM48" s="45" t="s">
        <v>1050</v>
      </c>
      <c r="CN48" s="45" t="s">
        <v>1049</v>
      </c>
      <c r="CO48" s="47">
        <v>0.36</v>
      </c>
      <c r="CP48" s="45" t="s">
        <v>1049</v>
      </c>
      <c r="CQ48" s="45" t="s">
        <v>1050</v>
      </c>
      <c r="CR48" s="45" t="s">
        <v>1049</v>
      </c>
      <c r="CS48" s="45" t="s">
        <v>1049</v>
      </c>
      <c r="CT48" s="45" t="s">
        <v>1049</v>
      </c>
      <c r="CU48" s="45" t="s">
        <v>1042</v>
      </c>
      <c r="CV48" s="45" t="s">
        <v>1042</v>
      </c>
      <c r="CW48" s="91">
        <v>4299.7518610421839</v>
      </c>
      <c r="CX48" s="45" t="s">
        <v>1042</v>
      </c>
      <c r="CY48" s="45" t="s">
        <v>1042</v>
      </c>
      <c r="CZ48" s="45" t="s">
        <v>1049</v>
      </c>
      <c r="DA48" s="45" t="s">
        <v>1049</v>
      </c>
      <c r="DB48" s="51" t="s">
        <v>1108</v>
      </c>
    </row>
    <row r="49" spans="1:106" x14ac:dyDescent="0.2">
      <c r="A49" s="23">
        <v>46</v>
      </c>
      <c r="B49" s="3" t="s">
        <v>130</v>
      </c>
      <c r="C49" s="62">
        <v>7.5</v>
      </c>
      <c r="D49" s="66">
        <v>239</v>
      </c>
      <c r="E49" s="60" t="str">
        <f t="shared" si="0"/>
        <v>&lt;0,10</v>
      </c>
      <c r="F49" s="60">
        <v>7.04</v>
      </c>
      <c r="G49" s="64">
        <v>44.5</v>
      </c>
      <c r="H49" s="67">
        <v>0.69599999999999995</v>
      </c>
      <c r="I49" s="60">
        <v>3.4</v>
      </c>
      <c r="J49" s="60">
        <v>7.44</v>
      </c>
      <c r="K49" s="60">
        <v>8.99</v>
      </c>
      <c r="L49" s="61">
        <v>2.7900000000000001E-2</v>
      </c>
      <c r="M49" s="65">
        <v>1519</v>
      </c>
      <c r="N49" s="67" t="s">
        <v>1029</v>
      </c>
      <c r="O49" s="60">
        <v>7.51</v>
      </c>
      <c r="P49" s="60">
        <v>9.4700000000000006</v>
      </c>
      <c r="Q49" s="60" t="s">
        <v>1030</v>
      </c>
      <c r="R49" s="64">
        <v>21.9</v>
      </c>
      <c r="S49" s="60">
        <v>6.38</v>
      </c>
      <c r="T49" s="65">
        <v>161</v>
      </c>
      <c r="U49" s="65">
        <v>8103</v>
      </c>
      <c r="V49" s="63">
        <v>1.58</v>
      </c>
      <c r="W49" s="65">
        <v>5969</v>
      </c>
      <c r="X49" s="65">
        <v>282</v>
      </c>
      <c r="Y49" s="65">
        <v>313</v>
      </c>
      <c r="Z49" s="65">
        <v>334</v>
      </c>
      <c r="AA49" s="64">
        <v>75.400000000000006</v>
      </c>
      <c r="AB49" s="65">
        <v>3419</v>
      </c>
      <c r="AC49" s="65">
        <v>542</v>
      </c>
      <c r="AD49" s="68">
        <v>4.3216553522588498E-2</v>
      </c>
      <c r="AE49" s="68">
        <v>2.6314318331311357E-2</v>
      </c>
      <c r="AF49" s="68">
        <v>6.4927386899659208E-3</v>
      </c>
      <c r="AG49" s="68">
        <v>4.0667468619183751E-2</v>
      </c>
      <c r="AH49" s="68">
        <v>1.8892537357252749E-2</v>
      </c>
      <c r="AI49" s="68">
        <v>2.37855939325093E-2</v>
      </c>
      <c r="AJ49" s="68">
        <v>2.324666897117415E-2</v>
      </c>
      <c r="AK49" s="68">
        <v>9.1496588584885595E-3</v>
      </c>
      <c r="AL49" s="68">
        <v>8.4013474732764597E-3</v>
      </c>
      <c r="AM49" s="73" t="s">
        <v>1033</v>
      </c>
      <c r="AN49" s="68">
        <v>5.9653764843310593E-3</v>
      </c>
      <c r="AO49" s="68">
        <v>1.3289628127700279E-2</v>
      </c>
      <c r="AP49" s="68">
        <v>3.0242136169848232E-2</v>
      </c>
      <c r="AQ49" s="68">
        <v>4.3284924599772796E-2</v>
      </c>
      <c r="AR49" s="68">
        <v>1.6051115826034218E-2</v>
      </c>
      <c r="AS49" s="68">
        <v>2.8990844911673617E-2</v>
      </c>
      <c r="AT49" s="68">
        <v>1.418649578723564E-2</v>
      </c>
      <c r="AU49" s="68" t="s">
        <v>1033</v>
      </c>
      <c r="AV49" s="68" t="s">
        <v>1033</v>
      </c>
      <c r="AW49" s="76" t="s">
        <v>1039</v>
      </c>
      <c r="AX49" s="76" t="s">
        <v>1039</v>
      </c>
      <c r="AY49" s="76" t="s">
        <v>1039</v>
      </c>
      <c r="AZ49" s="76" t="s">
        <v>1039</v>
      </c>
      <c r="BA49" s="76" t="s">
        <v>1039</v>
      </c>
      <c r="BB49" s="76" t="s">
        <v>1039</v>
      </c>
      <c r="BC49" s="76" t="s">
        <v>1039</v>
      </c>
      <c r="BD49" s="76" t="s">
        <v>1039</v>
      </c>
      <c r="BE49" s="77" t="s">
        <v>1040</v>
      </c>
      <c r="BF49" s="74" t="s">
        <v>1041</v>
      </c>
      <c r="BG49" s="76" t="s">
        <v>1042</v>
      </c>
      <c r="BH49" s="76" t="s">
        <v>1042</v>
      </c>
      <c r="BI49" s="76" t="s">
        <v>1042</v>
      </c>
      <c r="BJ49" s="76" t="s">
        <v>1042</v>
      </c>
      <c r="BK49" s="76" t="s">
        <v>1042</v>
      </c>
      <c r="BL49" s="76" t="s">
        <v>1042</v>
      </c>
      <c r="BM49" s="76" t="s">
        <v>1043</v>
      </c>
      <c r="BN49" s="76" t="s">
        <v>1042</v>
      </c>
      <c r="BO49" s="76" t="s">
        <v>1042</v>
      </c>
      <c r="BP49" s="76" t="s">
        <v>1042</v>
      </c>
      <c r="BQ49" s="76" t="s">
        <v>1042</v>
      </c>
      <c r="BR49" s="45" t="s">
        <v>1028</v>
      </c>
      <c r="BS49" s="45" t="s">
        <v>1045</v>
      </c>
      <c r="BT49" s="92" t="s">
        <v>1038</v>
      </c>
      <c r="BU49" s="45" t="s">
        <v>1046</v>
      </c>
      <c r="BV49" s="45" t="s">
        <v>1047</v>
      </c>
      <c r="BW49" s="45" t="s">
        <v>1047</v>
      </c>
      <c r="BX49" s="45" t="s">
        <v>1047</v>
      </c>
      <c r="BY49" s="45" t="s">
        <v>1047</v>
      </c>
      <c r="BZ49" s="45" t="s">
        <v>1047</v>
      </c>
      <c r="CA49" s="45" t="s">
        <v>1047</v>
      </c>
      <c r="CB49" s="45" t="s">
        <v>1047</v>
      </c>
      <c r="CC49" s="45" t="s">
        <v>1040</v>
      </c>
      <c r="CD49" s="45" t="s">
        <v>1043</v>
      </c>
      <c r="CE49" s="45" t="s">
        <v>1042</v>
      </c>
      <c r="CF49" s="45" t="s">
        <v>1042</v>
      </c>
      <c r="CG49" s="45" t="s">
        <v>1042</v>
      </c>
      <c r="CH49" s="45" t="s">
        <v>1043</v>
      </c>
      <c r="CI49" s="45" t="s">
        <v>1043</v>
      </c>
      <c r="CJ49" s="45" t="s">
        <v>1048</v>
      </c>
      <c r="CK49" s="45" t="s">
        <v>1042</v>
      </c>
      <c r="CL49" s="45" t="s">
        <v>1049</v>
      </c>
      <c r="CM49" s="45" t="s">
        <v>1050</v>
      </c>
      <c r="CN49" s="45" t="s">
        <v>1049</v>
      </c>
      <c r="CO49" s="45" t="s">
        <v>1094</v>
      </c>
      <c r="CP49" s="45" t="s">
        <v>1049</v>
      </c>
      <c r="CQ49" s="45" t="s">
        <v>1050</v>
      </c>
      <c r="CR49" s="45" t="s">
        <v>1049</v>
      </c>
      <c r="CS49" s="45" t="s">
        <v>1049</v>
      </c>
      <c r="CT49" s="45" t="s">
        <v>1049</v>
      </c>
      <c r="CU49" s="45" t="s">
        <v>1042</v>
      </c>
      <c r="CV49" s="45" t="s">
        <v>1042</v>
      </c>
      <c r="CW49" s="91">
        <v>902.04081632653072</v>
      </c>
      <c r="CX49" s="45" t="s">
        <v>1042</v>
      </c>
      <c r="CY49" s="45" t="s">
        <v>1042</v>
      </c>
      <c r="CZ49" s="45" t="s">
        <v>1049</v>
      </c>
      <c r="DA49" s="45" t="s">
        <v>1049</v>
      </c>
      <c r="DB49" s="51" t="s">
        <v>1108</v>
      </c>
    </row>
    <row r="50" spans="1:106" x14ac:dyDescent="0.2">
      <c r="A50" s="23">
        <v>47</v>
      </c>
      <c r="B50" s="3" t="s">
        <v>131</v>
      </c>
      <c r="C50" s="62">
        <v>7.8</v>
      </c>
      <c r="D50" s="66">
        <v>124</v>
      </c>
      <c r="E50" s="60" t="str">
        <f t="shared" si="0"/>
        <v>&lt;0,10</v>
      </c>
      <c r="F50" s="60">
        <v>1.869</v>
      </c>
      <c r="G50" s="64">
        <v>12.71</v>
      </c>
      <c r="H50" s="67">
        <v>0.1419</v>
      </c>
      <c r="I50" s="60">
        <v>2.6379999999999999</v>
      </c>
      <c r="J50" s="60">
        <v>2.161</v>
      </c>
      <c r="K50" s="60">
        <v>1.4419999999999999</v>
      </c>
      <c r="L50" s="61" t="s">
        <v>1031</v>
      </c>
      <c r="M50" s="65">
        <v>211</v>
      </c>
      <c r="N50" s="60" t="s">
        <v>1029</v>
      </c>
      <c r="O50" s="60">
        <v>1.4079999999999999</v>
      </c>
      <c r="P50" s="60">
        <v>3.0960000000000001</v>
      </c>
      <c r="Q50" s="60" t="s">
        <v>1030</v>
      </c>
      <c r="R50" s="60">
        <v>3.3439999999999999</v>
      </c>
      <c r="S50" s="60">
        <v>1.8009999999999999</v>
      </c>
      <c r="T50" s="60">
        <v>8.8030000000000008</v>
      </c>
      <c r="U50" s="65">
        <v>1896</v>
      </c>
      <c r="V50" s="63">
        <v>4.2000000000000003E-2</v>
      </c>
      <c r="W50" s="65">
        <v>1364</v>
      </c>
      <c r="X50" s="64">
        <v>37.47</v>
      </c>
      <c r="Y50" s="64">
        <v>34.770000000000003</v>
      </c>
      <c r="Z50" s="65">
        <v>40</v>
      </c>
      <c r="AA50" s="64">
        <v>60.39</v>
      </c>
      <c r="AB50" s="65">
        <v>591</v>
      </c>
      <c r="AC50" s="65">
        <v>158.80000000000001</v>
      </c>
      <c r="AD50" s="68" t="s">
        <v>1033</v>
      </c>
      <c r="AE50" s="68" t="s">
        <v>1033</v>
      </c>
      <c r="AF50" s="68" t="s">
        <v>1033</v>
      </c>
      <c r="AG50" s="68" t="s">
        <v>1033</v>
      </c>
      <c r="AH50" s="68" t="s">
        <v>1033</v>
      </c>
      <c r="AI50" s="68" t="s">
        <v>1033</v>
      </c>
      <c r="AJ50" s="68" t="s">
        <v>1033</v>
      </c>
      <c r="AK50" s="68" t="s">
        <v>1033</v>
      </c>
      <c r="AL50" s="68" t="s">
        <v>1033</v>
      </c>
      <c r="AM50" s="73" t="s">
        <v>1033</v>
      </c>
      <c r="AN50" s="68" t="s">
        <v>1033</v>
      </c>
      <c r="AO50" s="68" t="s">
        <v>1033</v>
      </c>
      <c r="AP50" s="68" t="s">
        <v>1033</v>
      </c>
      <c r="AQ50" s="68" t="s">
        <v>1033</v>
      </c>
      <c r="AR50" s="68" t="s">
        <v>1033</v>
      </c>
      <c r="AS50" s="68" t="s">
        <v>1033</v>
      </c>
      <c r="AT50" s="68" t="s">
        <v>1033</v>
      </c>
      <c r="AU50" s="68" t="s">
        <v>1033</v>
      </c>
      <c r="AV50" s="68" t="s">
        <v>1033</v>
      </c>
      <c r="AW50" s="76" t="s">
        <v>1039</v>
      </c>
      <c r="AX50" s="76" t="s">
        <v>1039</v>
      </c>
      <c r="AY50" s="76" t="s">
        <v>1039</v>
      </c>
      <c r="AZ50" s="76" t="s">
        <v>1039</v>
      </c>
      <c r="BA50" s="76" t="s">
        <v>1039</v>
      </c>
      <c r="BB50" s="76" t="s">
        <v>1039</v>
      </c>
      <c r="BC50" s="76" t="s">
        <v>1039</v>
      </c>
      <c r="BD50" s="76" t="s">
        <v>1039</v>
      </c>
      <c r="BE50" s="77" t="s">
        <v>1040</v>
      </c>
      <c r="BF50" s="74" t="s">
        <v>1041</v>
      </c>
      <c r="BG50" s="76" t="s">
        <v>1042</v>
      </c>
      <c r="BH50" s="76" t="s">
        <v>1042</v>
      </c>
      <c r="BI50" s="76" t="s">
        <v>1042</v>
      </c>
      <c r="BJ50" s="76" t="s">
        <v>1042</v>
      </c>
      <c r="BK50" s="76" t="s">
        <v>1042</v>
      </c>
      <c r="BL50" s="76" t="s">
        <v>1042</v>
      </c>
      <c r="BM50" s="76" t="s">
        <v>1043</v>
      </c>
      <c r="BN50" s="76" t="s">
        <v>1042</v>
      </c>
      <c r="BO50" s="76" t="s">
        <v>1042</v>
      </c>
      <c r="BP50" s="76" t="s">
        <v>1042</v>
      </c>
      <c r="BQ50" s="76" t="s">
        <v>1042</v>
      </c>
      <c r="BR50" s="45" t="s">
        <v>1028</v>
      </c>
      <c r="BS50" s="45" t="s">
        <v>1045</v>
      </c>
      <c r="BT50" s="92" t="s">
        <v>1038</v>
      </c>
      <c r="BU50" s="45" t="s">
        <v>1046</v>
      </c>
      <c r="BV50" s="45" t="s">
        <v>1047</v>
      </c>
      <c r="BW50" s="45" t="s">
        <v>1047</v>
      </c>
      <c r="BX50" s="45" t="s">
        <v>1047</v>
      </c>
      <c r="BY50" s="45" t="s">
        <v>1047</v>
      </c>
      <c r="BZ50" s="45" t="s">
        <v>1047</v>
      </c>
      <c r="CA50" s="45" t="s">
        <v>1047</v>
      </c>
      <c r="CB50" s="45" t="s">
        <v>1047</v>
      </c>
      <c r="CC50" s="45" t="s">
        <v>1040</v>
      </c>
      <c r="CD50" s="45" t="s">
        <v>1043</v>
      </c>
      <c r="CE50" s="45" t="s">
        <v>1042</v>
      </c>
      <c r="CF50" s="45" t="s">
        <v>1042</v>
      </c>
      <c r="CG50" s="45" t="s">
        <v>1042</v>
      </c>
      <c r="CH50" s="45" t="s">
        <v>1043</v>
      </c>
      <c r="CI50" s="45" t="s">
        <v>1043</v>
      </c>
      <c r="CJ50" s="45" t="s">
        <v>1048</v>
      </c>
      <c r="CK50" s="45" t="s">
        <v>1042</v>
      </c>
      <c r="CL50" s="45" t="s">
        <v>1049</v>
      </c>
      <c r="CM50" s="45" t="s">
        <v>1050</v>
      </c>
      <c r="CN50" s="45" t="s">
        <v>1049</v>
      </c>
      <c r="CO50" s="45" t="s">
        <v>1051</v>
      </c>
      <c r="CP50" s="45" t="s">
        <v>1049</v>
      </c>
      <c r="CQ50" s="45" t="s">
        <v>1050</v>
      </c>
      <c r="CR50" s="45" t="s">
        <v>1049</v>
      </c>
      <c r="CS50" s="45" t="s">
        <v>1049</v>
      </c>
      <c r="CT50" s="45" t="s">
        <v>1049</v>
      </c>
      <c r="CU50" s="45" t="s">
        <v>1042</v>
      </c>
      <c r="CV50" s="45" t="s">
        <v>1042</v>
      </c>
      <c r="CW50" s="91">
        <v>64.394829612220931</v>
      </c>
      <c r="CX50" s="45" t="s">
        <v>1042</v>
      </c>
      <c r="CY50" s="45" t="s">
        <v>1042</v>
      </c>
      <c r="CZ50" s="45" t="s">
        <v>1049</v>
      </c>
      <c r="DA50" s="45" t="s">
        <v>1049</v>
      </c>
      <c r="DB50" s="51" t="s">
        <v>1108</v>
      </c>
    </row>
    <row r="51" spans="1:106" x14ac:dyDescent="0.2">
      <c r="A51" s="23">
        <v>48</v>
      </c>
      <c r="B51" s="3" t="s">
        <v>132</v>
      </c>
      <c r="C51" s="62">
        <v>7.3</v>
      </c>
      <c r="D51" s="66">
        <v>127</v>
      </c>
      <c r="E51" s="60" t="str">
        <f t="shared" si="0"/>
        <v>&lt;0,10</v>
      </c>
      <c r="F51" s="60">
        <v>1.752</v>
      </c>
      <c r="G51" s="64">
        <v>23.37</v>
      </c>
      <c r="H51" s="67">
        <v>0.18229999999999999</v>
      </c>
      <c r="I51" s="64">
        <v>37.82</v>
      </c>
      <c r="J51" s="60">
        <v>5.7009999999999996</v>
      </c>
      <c r="K51" s="60">
        <v>5.52</v>
      </c>
      <c r="L51" s="61">
        <v>1.41E-2</v>
      </c>
      <c r="M51" s="65">
        <v>451.6</v>
      </c>
      <c r="N51" s="67">
        <v>0.62</v>
      </c>
      <c r="O51" s="60">
        <v>4.9429999999999996</v>
      </c>
      <c r="P51" s="67" t="s">
        <v>1038</v>
      </c>
      <c r="Q51" s="60" t="s">
        <v>1030</v>
      </c>
      <c r="R51" s="60">
        <v>5.359</v>
      </c>
      <c r="S51" s="60">
        <v>2.8639999999999999</v>
      </c>
      <c r="T51" s="64">
        <v>48.42</v>
      </c>
      <c r="U51" s="65">
        <v>1337</v>
      </c>
      <c r="V51" s="63">
        <v>6.8000000000000005E-2</v>
      </c>
      <c r="W51" s="65">
        <v>2386</v>
      </c>
      <c r="X51" s="64">
        <v>83.22</v>
      </c>
      <c r="Y51" s="64">
        <v>89.74</v>
      </c>
      <c r="Z51" s="65">
        <v>103</v>
      </c>
      <c r="AA51" s="64">
        <v>29.18</v>
      </c>
      <c r="AB51" s="65">
        <v>1451</v>
      </c>
      <c r="AC51" s="65">
        <v>416.6</v>
      </c>
      <c r="AD51" s="68">
        <v>2.5109852133824714E-2</v>
      </c>
      <c r="AE51" s="68">
        <v>1.38963248740242E-2</v>
      </c>
      <c r="AF51" s="68" t="s">
        <v>1033</v>
      </c>
      <c r="AG51" s="68">
        <v>9.077631217375438E-3</v>
      </c>
      <c r="AH51" s="68">
        <v>5.2759057078586198E-3</v>
      </c>
      <c r="AI51" s="68">
        <v>5.8850348623458682E-3</v>
      </c>
      <c r="AJ51" s="68">
        <v>5.883866269243733E-3</v>
      </c>
      <c r="AK51" s="68" t="s">
        <v>1033</v>
      </c>
      <c r="AL51" s="68">
        <v>5.6042803695582196E-3</v>
      </c>
      <c r="AM51" s="73" t="s">
        <v>1033</v>
      </c>
      <c r="AN51" s="68" t="s">
        <v>1033</v>
      </c>
      <c r="AO51" s="68" t="s">
        <v>1033</v>
      </c>
      <c r="AP51" s="68">
        <v>9.1141497518171175E-3</v>
      </c>
      <c r="AQ51" s="68">
        <v>9.7250317959575693E-3</v>
      </c>
      <c r="AR51" s="68" t="s">
        <v>1033</v>
      </c>
      <c r="AS51" s="68">
        <v>1.0683278139707292E-2</v>
      </c>
      <c r="AT51" s="68">
        <v>1.4841716693650451E-2</v>
      </c>
      <c r="AU51" s="68" t="s">
        <v>1033</v>
      </c>
      <c r="AV51" s="68" t="s">
        <v>1033</v>
      </c>
      <c r="AW51" s="76" t="s">
        <v>1039</v>
      </c>
      <c r="AX51" s="76" t="s">
        <v>1039</v>
      </c>
      <c r="AY51" s="76" t="s">
        <v>1039</v>
      </c>
      <c r="AZ51" s="76" t="s">
        <v>1039</v>
      </c>
      <c r="BA51" s="76" t="s">
        <v>1039</v>
      </c>
      <c r="BB51" s="76" t="s">
        <v>1039</v>
      </c>
      <c r="BC51" s="76" t="s">
        <v>1039</v>
      </c>
      <c r="BD51" s="76" t="s">
        <v>1039</v>
      </c>
      <c r="BE51" s="77" t="s">
        <v>1040</v>
      </c>
      <c r="BF51" s="74" t="s">
        <v>1041</v>
      </c>
      <c r="BG51" s="76" t="s">
        <v>1042</v>
      </c>
      <c r="BH51" s="76" t="s">
        <v>1042</v>
      </c>
      <c r="BI51" s="76" t="s">
        <v>1042</v>
      </c>
      <c r="BJ51" s="76" t="s">
        <v>1042</v>
      </c>
      <c r="BK51" s="76" t="s">
        <v>1042</v>
      </c>
      <c r="BL51" s="76" t="s">
        <v>1042</v>
      </c>
      <c r="BM51" s="76" t="s">
        <v>1043</v>
      </c>
      <c r="BN51" s="76" t="s">
        <v>1042</v>
      </c>
      <c r="BO51" s="76" t="s">
        <v>1042</v>
      </c>
      <c r="BP51" s="61">
        <v>2.3E-2</v>
      </c>
      <c r="BQ51" s="76" t="s">
        <v>1042</v>
      </c>
      <c r="BR51" s="45" t="s">
        <v>1028</v>
      </c>
      <c r="BS51" s="45" t="s">
        <v>1045</v>
      </c>
      <c r="BT51" s="92" t="s">
        <v>1038</v>
      </c>
      <c r="BU51" s="45" t="s">
        <v>1046</v>
      </c>
      <c r="BV51" s="45" t="s">
        <v>1047</v>
      </c>
      <c r="BW51" s="45" t="s">
        <v>1047</v>
      </c>
      <c r="BX51" s="45" t="s">
        <v>1047</v>
      </c>
      <c r="BY51" s="45" t="s">
        <v>1047</v>
      </c>
      <c r="BZ51" s="45" t="s">
        <v>1047</v>
      </c>
      <c r="CA51" s="45" t="s">
        <v>1047</v>
      </c>
      <c r="CB51" s="45" t="s">
        <v>1047</v>
      </c>
      <c r="CC51" s="45" t="s">
        <v>1040</v>
      </c>
      <c r="CD51" s="45" t="s">
        <v>1043</v>
      </c>
      <c r="CE51" s="45" t="s">
        <v>1042</v>
      </c>
      <c r="CF51" s="45" t="s">
        <v>1042</v>
      </c>
      <c r="CG51" s="45" t="s">
        <v>1042</v>
      </c>
      <c r="CH51" s="45" t="s">
        <v>1043</v>
      </c>
      <c r="CI51" s="45" t="s">
        <v>1043</v>
      </c>
      <c r="CJ51" s="45" t="s">
        <v>1048</v>
      </c>
      <c r="CK51" s="45" t="s">
        <v>1042</v>
      </c>
      <c r="CL51" s="45" t="s">
        <v>1049</v>
      </c>
      <c r="CM51" s="45" t="s">
        <v>1050</v>
      </c>
      <c r="CN51" s="45" t="s">
        <v>1049</v>
      </c>
      <c r="CO51" s="45" t="s">
        <v>1095</v>
      </c>
      <c r="CP51" s="45" t="s">
        <v>1049</v>
      </c>
      <c r="CQ51" s="45" t="s">
        <v>1050</v>
      </c>
      <c r="CR51" s="45" t="s">
        <v>1049</v>
      </c>
      <c r="CS51" s="45" t="s">
        <v>1049</v>
      </c>
      <c r="CT51" s="45" t="s">
        <v>1049</v>
      </c>
      <c r="CU51" s="45" t="s">
        <v>1042</v>
      </c>
      <c r="CV51" s="45" t="s">
        <v>1042</v>
      </c>
      <c r="CW51" s="91">
        <v>209.54773869346741</v>
      </c>
      <c r="CX51" s="45" t="s">
        <v>1042</v>
      </c>
      <c r="CY51" s="45" t="s">
        <v>1042</v>
      </c>
      <c r="CZ51" s="45" t="s">
        <v>1049</v>
      </c>
      <c r="DA51" s="45" t="s">
        <v>1049</v>
      </c>
      <c r="DB51" s="51" t="s">
        <v>1108</v>
      </c>
    </row>
    <row r="52" spans="1:106" x14ac:dyDescent="0.2">
      <c r="A52" s="23">
        <v>49</v>
      </c>
      <c r="B52" s="3" t="s">
        <v>133</v>
      </c>
      <c r="C52" s="62">
        <v>8.3000000000000007</v>
      </c>
      <c r="D52" s="66">
        <v>93</v>
      </c>
      <c r="E52" s="60" t="str">
        <f t="shared" si="0"/>
        <v>&lt;0,10</v>
      </c>
      <c r="F52" s="60">
        <v>7.85</v>
      </c>
      <c r="G52" s="64">
        <v>35.9</v>
      </c>
      <c r="H52" s="67">
        <v>0.69199999999999995</v>
      </c>
      <c r="I52" s="60">
        <v>2.89</v>
      </c>
      <c r="J52" s="60">
        <v>6.21</v>
      </c>
      <c r="K52" s="60">
        <v>5.51</v>
      </c>
      <c r="L52" s="61">
        <v>6.7999999999999996E-3</v>
      </c>
      <c r="M52" s="65">
        <v>1305</v>
      </c>
      <c r="N52" s="60" t="s">
        <v>1029</v>
      </c>
      <c r="O52" s="60">
        <v>6.15</v>
      </c>
      <c r="P52" s="60">
        <v>8.34</v>
      </c>
      <c r="Q52" s="60" t="s">
        <v>1030</v>
      </c>
      <c r="R52" s="64">
        <v>18.399999999999999</v>
      </c>
      <c r="S52" s="60">
        <v>5.22</v>
      </c>
      <c r="T52" s="65">
        <v>169</v>
      </c>
      <c r="U52" s="65">
        <v>7054</v>
      </c>
      <c r="V52" s="63">
        <v>8.3000000000000004E-2</v>
      </c>
      <c r="W52" s="65">
        <v>5144</v>
      </c>
      <c r="X52" s="65">
        <v>238.9</v>
      </c>
      <c r="Y52" s="65">
        <v>277.60000000000002</v>
      </c>
      <c r="Z52" s="64">
        <v>77.599999999999994</v>
      </c>
      <c r="AA52" s="64">
        <v>58.6</v>
      </c>
      <c r="AB52" s="65">
        <v>2791</v>
      </c>
      <c r="AC52" s="65">
        <v>464</v>
      </c>
      <c r="AD52" s="68" t="s">
        <v>1033</v>
      </c>
      <c r="AE52" s="68" t="s">
        <v>1033</v>
      </c>
      <c r="AF52" s="68" t="s">
        <v>1033</v>
      </c>
      <c r="AG52" s="68" t="s">
        <v>1033</v>
      </c>
      <c r="AH52" s="68" t="s">
        <v>1033</v>
      </c>
      <c r="AI52" s="68" t="s">
        <v>1033</v>
      </c>
      <c r="AJ52" s="68" t="s">
        <v>1033</v>
      </c>
      <c r="AK52" s="68" t="s">
        <v>1033</v>
      </c>
      <c r="AL52" s="68" t="s">
        <v>1033</v>
      </c>
      <c r="AM52" s="73" t="s">
        <v>1033</v>
      </c>
      <c r="AN52" s="68" t="s">
        <v>1033</v>
      </c>
      <c r="AO52" s="68" t="s">
        <v>1033</v>
      </c>
      <c r="AP52" s="68" t="s">
        <v>1033</v>
      </c>
      <c r="AQ52" s="68" t="s">
        <v>1033</v>
      </c>
      <c r="AR52" s="68" t="s">
        <v>1033</v>
      </c>
      <c r="AS52" s="68" t="s">
        <v>1033</v>
      </c>
      <c r="AT52" s="68" t="s">
        <v>1033</v>
      </c>
      <c r="AU52" s="68" t="s">
        <v>1033</v>
      </c>
      <c r="AV52" s="68" t="s">
        <v>1033</v>
      </c>
      <c r="AW52" s="76" t="s">
        <v>1039</v>
      </c>
      <c r="AX52" s="76" t="s">
        <v>1039</v>
      </c>
      <c r="AY52" s="76" t="s">
        <v>1039</v>
      </c>
      <c r="AZ52" s="76" t="s">
        <v>1039</v>
      </c>
      <c r="BA52" s="76" t="s">
        <v>1039</v>
      </c>
      <c r="BB52" s="76" t="s">
        <v>1039</v>
      </c>
      <c r="BC52" s="76" t="s">
        <v>1039</v>
      </c>
      <c r="BD52" s="76" t="s">
        <v>1039</v>
      </c>
      <c r="BE52" s="77" t="s">
        <v>1040</v>
      </c>
      <c r="BF52" s="74" t="s">
        <v>1041</v>
      </c>
      <c r="BG52" s="76" t="s">
        <v>1042</v>
      </c>
      <c r="BH52" s="76" t="s">
        <v>1042</v>
      </c>
      <c r="BI52" s="76" t="s">
        <v>1042</v>
      </c>
      <c r="BJ52" s="76" t="s">
        <v>1042</v>
      </c>
      <c r="BK52" s="76" t="s">
        <v>1042</v>
      </c>
      <c r="BL52" s="76" t="s">
        <v>1042</v>
      </c>
      <c r="BM52" s="76" t="s">
        <v>1043</v>
      </c>
      <c r="BN52" s="76" t="s">
        <v>1042</v>
      </c>
      <c r="BO52" s="76" t="s">
        <v>1042</v>
      </c>
      <c r="BP52" s="76" t="s">
        <v>1042</v>
      </c>
      <c r="BQ52" s="76" t="s">
        <v>1042</v>
      </c>
      <c r="BR52" s="45" t="s">
        <v>1028</v>
      </c>
      <c r="BS52" s="45" t="s">
        <v>1045</v>
      </c>
      <c r="BT52" s="92" t="s">
        <v>1038</v>
      </c>
      <c r="BU52" s="45" t="s">
        <v>1046</v>
      </c>
      <c r="BV52" s="45" t="s">
        <v>1047</v>
      </c>
      <c r="BW52" s="45" t="s">
        <v>1047</v>
      </c>
      <c r="BX52" s="45" t="s">
        <v>1047</v>
      </c>
      <c r="BY52" s="45" t="s">
        <v>1047</v>
      </c>
      <c r="BZ52" s="45" t="s">
        <v>1047</v>
      </c>
      <c r="CA52" s="45" t="s">
        <v>1047</v>
      </c>
      <c r="CB52" s="45" t="s">
        <v>1047</v>
      </c>
      <c r="CC52" s="45" t="s">
        <v>1040</v>
      </c>
      <c r="CD52" s="45" t="s">
        <v>1043</v>
      </c>
      <c r="CE52" s="45" t="s">
        <v>1042</v>
      </c>
      <c r="CF52" s="45" t="s">
        <v>1042</v>
      </c>
      <c r="CG52" s="45" t="s">
        <v>1042</v>
      </c>
      <c r="CH52" s="45" t="s">
        <v>1043</v>
      </c>
      <c r="CI52" s="45" t="s">
        <v>1043</v>
      </c>
      <c r="CJ52" s="45" t="s">
        <v>1048</v>
      </c>
      <c r="CK52" s="45" t="s">
        <v>1042</v>
      </c>
      <c r="CL52" s="45" t="s">
        <v>1049</v>
      </c>
      <c r="CM52" s="45" t="s">
        <v>1050</v>
      </c>
      <c r="CN52" s="45" t="s">
        <v>1049</v>
      </c>
      <c r="CO52" s="45" t="s">
        <v>1096</v>
      </c>
      <c r="CP52" s="45" t="s">
        <v>1049</v>
      </c>
      <c r="CQ52" s="45" t="s">
        <v>1050</v>
      </c>
      <c r="CR52" s="45" t="s">
        <v>1049</v>
      </c>
      <c r="CS52" s="45" t="s">
        <v>1049</v>
      </c>
      <c r="CT52" s="45" t="s">
        <v>1049</v>
      </c>
      <c r="CU52" s="45" t="s">
        <v>1042</v>
      </c>
      <c r="CV52" s="45" t="s">
        <v>1042</v>
      </c>
      <c r="CW52" s="91">
        <v>75.213675213675216</v>
      </c>
      <c r="CX52" s="45" t="s">
        <v>1042</v>
      </c>
      <c r="CY52" s="45" t="s">
        <v>1042</v>
      </c>
      <c r="CZ52" s="45" t="s">
        <v>1049</v>
      </c>
      <c r="DA52" s="45" t="s">
        <v>1049</v>
      </c>
      <c r="DB52" s="51" t="s">
        <v>1108</v>
      </c>
    </row>
    <row r="53" spans="1:106" x14ac:dyDescent="0.2">
      <c r="A53" s="23">
        <v>50</v>
      </c>
      <c r="B53" s="3" t="s">
        <v>134</v>
      </c>
      <c r="C53" s="62">
        <v>7.3</v>
      </c>
      <c r="D53" s="66">
        <v>212</v>
      </c>
      <c r="E53" s="60" t="str">
        <f t="shared" si="0"/>
        <v>&lt;0,10</v>
      </c>
      <c r="F53" s="60">
        <v>4.6020000000000003</v>
      </c>
      <c r="G53" s="64">
        <v>26.94</v>
      </c>
      <c r="H53" s="67">
        <v>0.28549999999999998</v>
      </c>
      <c r="I53" s="60">
        <v>3.532</v>
      </c>
      <c r="J53" s="60">
        <v>6.444</v>
      </c>
      <c r="K53" s="60">
        <v>4.4930000000000003</v>
      </c>
      <c r="L53" s="61">
        <v>3.5000000000000003E-2</v>
      </c>
      <c r="M53" s="65">
        <v>1171</v>
      </c>
      <c r="N53" s="60">
        <v>1.218</v>
      </c>
      <c r="O53" s="60">
        <v>6.6360000000000001</v>
      </c>
      <c r="P53" s="64">
        <v>10.56</v>
      </c>
      <c r="Q53" s="60" t="s">
        <v>1030</v>
      </c>
      <c r="R53" s="64">
        <v>11.98</v>
      </c>
      <c r="S53" s="60">
        <v>5.2409999999999997</v>
      </c>
      <c r="T53" s="64">
        <v>57.57</v>
      </c>
      <c r="U53" s="65">
        <v>6168</v>
      </c>
      <c r="V53" s="63">
        <v>0.30199999999999999</v>
      </c>
      <c r="W53" s="65">
        <v>5271</v>
      </c>
      <c r="X53" s="65">
        <v>296.5</v>
      </c>
      <c r="Y53" s="65">
        <v>368.5</v>
      </c>
      <c r="Z53" s="65">
        <v>249</v>
      </c>
      <c r="AA53" s="64">
        <v>30.28</v>
      </c>
      <c r="AB53" s="65">
        <v>2170</v>
      </c>
      <c r="AC53" s="65">
        <v>483.9</v>
      </c>
      <c r="AD53" s="68" t="s">
        <v>1033</v>
      </c>
      <c r="AE53" s="68" t="s">
        <v>1033</v>
      </c>
      <c r="AF53" s="68" t="s">
        <v>1033</v>
      </c>
      <c r="AG53" s="68" t="s">
        <v>1033</v>
      </c>
      <c r="AH53" s="68" t="s">
        <v>1033</v>
      </c>
      <c r="AI53" s="68" t="s">
        <v>1033</v>
      </c>
      <c r="AJ53" s="68" t="s">
        <v>1033</v>
      </c>
      <c r="AK53" s="68" t="s">
        <v>1033</v>
      </c>
      <c r="AL53" s="68" t="s">
        <v>1033</v>
      </c>
      <c r="AM53" s="73" t="s">
        <v>1033</v>
      </c>
      <c r="AN53" s="68" t="s">
        <v>1033</v>
      </c>
      <c r="AO53" s="68" t="s">
        <v>1033</v>
      </c>
      <c r="AP53" s="68" t="s">
        <v>1033</v>
      </c>
      <c r="AQ53" s="68" t="s">
        <v>1033</v>
      </c>
      <c r="AR53" s="68" t="s">
        <v>1033</v>
      </c>
      <c r="AS53" s="68" t="s">
        <v>1033</v>
      </c>
      <c r="AT53" s="68" t="s">
        <v>1033</v>
      </c>
      <c r="AU53" s="68" t="s">
        <v>1033</v>
      </c>
      <c r="AV53" s="68" t="s">
        <v>1033</v>
      </c>
      <c r="AW53" s="76" t="s">
        <v>1039</v>
      </c>
      <c r="AX53" s="76" t="s">
        <v>1039</v>
      </c>
      <c r="AY53" s="76" t="s">
        <v>1039</v>
      </c>
      <c r="AZ53" s="76" t="s">
        <v>1039</v>
      </c>
      <c r="BA53" s="76" t="s">
        <v>1039</v>
      </c>
      <c r="BB53" s="76" t="s">
        <v>1039</v>
      </c>
      <c r="BC53" s="76" t="s">
        <v>1039</v>
      </c>
      <c r="BD53" s="76" t="s">
        <v>1039</v>
      </c>
      <c r="BE53" s="77" t="s">
        <v>1040</v>
      </c>
      <c r="BF53" s="74" t="s">
        <v>1041</v>
      </c>
      <c r="BG53" s="76" t="s">
        <v>1042</v>
      </c>
      <c r="BH53" s="76" t="s">
        <v>1042</v>
      </c>
      <c r="BI53" s="76" t="s">
        <v>1042</v>
      </c>
      <c r="BJ53" s="76" t="s">
        <v>1042</v>
      </c>
      <c r="BK53" s="76" t="s">
        <v>1042</v>
      </c>
      <c r="BL53" s="76" t="s">
        <v>1042</v>
      </c>
      <c r="BM53" s="76" t="s">
        <v>1043</v>
      </c>
      <c r="BN53" s="76" t="s">
        <v>1042</v>
      </c>
      <c r="BO53" s="76" t="s">
        <v>1042</v>
      </c>
      <c r="BP53" s="76" t="s">
        <v>1042</v>
      </c>
      <c r="BQ53" s="76" t="s">
        <v>1042</v>
      </c>
      <c r="BR53" s="45" t="s">
        <v>1028</v>
      </c>
      <c r="BS53" s="45" t="s">
        <v>1045</v>
      </c>
      <c r="BT53" s="92" t="s">
        <v>1038</v>
      </c>
      <c r="BU53" s="45" t="s">
        <v>1046</v>
      </c>
      <c r="BV53" s="45" t="s">
        <v>1047</v>
      </c>
      <c r="BW53" s="45" t="s">
        <v>1047</v>
      </c>
      <c r="BX53" s="45" t="s">
        <v>1047</v>
      </c>
      <c r="BY53" s="45" t="s">
        <v>1047</v>
      </c>
      <c r="BZ53" s="45" t="s">
        <v>1047</v>
      </c>
      <c r="CA53" s="45" t="s">
        <v>1047</v>
      </c>
      <c r="CB53" s="45" t="s">
        <v>1047</v>
      </c>
      <c r="CC53" s="45" t="s">
        <v>1040</v>
      </c>
      <c r="CD53" s="45" t="s">
        <v>1043</v>
      </c>
      <c r="CE53" s="45" t="s">
        <v>1042</v>
      </c>
      <c r="CF53" s="45" t="s">
        <v>1042</v>
      </c>
      <c r="CG53" s="45" t="s">
        <v>1042</v>
      </c>
      <c r="CH53" s="45" t="s">
        <v>1043</v>
      </c>
      <c r="CI53" s="45" t="s">
        <v>1043</v>
      </c>
      <c r="CJ53" s="45" t="s">
        <v>1048</v>
      </c>
      <c r="CK53" s="45" t="s">
        <v>1042</v>
      </c>
      <c r="CL53" s="45" t="s">
        <v>1049</v>
      </c>
      <c r="CM53" s="45" t="s">
        <v>1050</v>
      </c>
      <c r="CN53" s="45" t="s">
        <v>1049</v>
      </c>
      <c r="CO53" s="45" t="s">
        <v>1097</v>
      </c>
      <c r="CP53" s="45" t="s">
        <v>1049</v>
      </c>
      <c r="CQ53" s="45" t="s">
        <v>1050</v>
      </c>
      <c r="CR53" s="45" t="s">
        <v>1049</v>
      </c>
      <c r="CS53" s="45" t="s">
        <v>1049</v>
      </c>
      <c r="CT53" s="45" t="s">
        <v>1049</v>
      </c>
      <c r="CU53" s="45" t="s">
        <v>1042</v>
      </c>
      <c r="CV53" s="45" t="s">
        <v>1042</v>
      </c>
      <c r="CW53" s="91">
        <v>326.752503576538</v>
      </c>
      <c r="CX53" s="45" t="s">
        <v>1042</v>
      </c>
      <c r="CY53" s="45" t="s">
        <v>1042</v>
      </c>
      <c r="CZ53" s="45" t="s">
        <v>1049</v>
      </c>
      <c r="DA53" s="45" t="s">
        <v>1049</v>
      </c>
      <c r="DB53" s="51" t="s">
        <v>1108</v>
      </c>
    </row>
    <row r="54" spans="1:106" x14ac:dyDescent="0.2">
      <c r="A54" s="23">
        <v>51</v>
      </c>
      <c r="B54" s="3" t="s">
        <v>135</v>
      </c>
      <c r="C54" s="62">
        <v>7.6</v>
      </c>
      <c r="D54" s="66">
        <v>104</v>
      </c>
      <c r="E54" s="60" t="str">
        <f t="shared" si="0"/>
        <v>&lt;0,10</v>
      </c>
      <c r="F54" s="59">
        <v>1.542</v>
      </c>
      <c r="G54" s="62">
        <v>28.68</v>
      </c>
      <c r="H54" s="68" t="s">
        <v>1028</v>
      </c>
      <c r="I54" s="62">
        <v>51.66</v>
      </c>
      <c r="J54" s="59">
        <v>4.8120000000000003</v>
      </c>
      <c r="K54" s="62">
        <v>13.51</v>
      </c>
      <c r="L54" s="61">
        <v>2.64E-2</v>
      </c>
      <c r="M54" s="66">
        <v>213.3</v>
      </c>
      <c r="N54" s="61" t="s">
        <v>1029</v>
      </c>
      <c r="O54" s="59">
        <v>5.7030000000000003</v>
      </c>
      <c r="P54" s="59">
        <v>1.3460000000000001</v>
      </c>
      <c r="Q54" s="60" t="s">
        <v>1030</v>
      </c>
      <c r="R54" s="59">
        <v>2.5190000000000001</v>
      </c>
      <c r="S54" s="61" t="s">
        <v>1034</v>
      </c>
      <c r="T54" s="62">
        <v>42.11</v>
      </c>
      <c r="U54" s="61">
        <v>565.29999999999995</v>
      </c>
      <c r="V54" s="63">
        <v>6.8000000000000005E-2</v>
      </c>
      <c r="W54" s="61">
        <v>1510</v>
      </c>
      <c r="X54" s="66">
        <v>146.1</v>
      </c>
      <c r="Y54" s="62">
        <v>88.76</v>
      </c>
      <c r="Z54" s="64">
        <v>73</v>
      </c>
      <c r="AA54" s="62">
        <v>21.89</v>
      </c>
      <c r="AB54" s="61">
        <v>770.5</v>
      </c>
      <c r="AC54" s="66">
        <v>208.6</v>
      </c>
      <c r="AD54" s="68">
        <v>0.15196867024256702</v>
      </c>
      <c r="AE54" s="68">
        <v>0.28404041561792331</v>
      </c>
      <c r="AF54" s="68">
        <v>7.0467442318958799E-3</v>
      </c>
      <c r="AG54" s="68">
        <v>3.7568637262912666E-2</v>
      </c>
      <c r="AH54" s="68">
        <v>3.5327997718164458E-2</v>
      </c>
      <c r="AI54" s="68">
        <v>2.8029849329775088E-2</v>
      </c>
      <c r="AJ54" s="68">
        <v>2.4359920018053108E-2</v>
      </c>
      <c r="AK54" s="68" t="s">
        <v>1033</v>
      </c>
      <c r="AL54" s="68">
        <v>1.6345269783657294E-2</v>
      </c>
      <c r="AM54" s="73" t="s">
        <v>1033</v>
      </c>
      <c r="AN54" s="68">
        <v>0.70882116333902323</v>
      </c>
      <c r="AO54" s="68">
        <v>0.29834616918202711</v>
      </c>
      <c r="AP54" s="68">
        <v>2.8535800194718238E-2</v>
      </c>
      <c r="AQ54" s="68">
        <v>5.166926789024117E-2</v>
      </c>
      <c r="AR54" s="68">
        <v>1.8743322612755409E-2</v>
      </c>
      <c r="AS54" s="68">
        <v>3.3676158135385659E-2</v>
      </c>
      <c r="AT54" s="68">
        <v>3.6747288456186779E-2</v>
      </c>
      <c r="AU54" s="68">
        <v>6.4428028832285694E-3</v>
      </c>
      <c r="AV54" s="68">
        <v>9.0848320187419517E-3</v>
      </c>
      <c r="AW54" s="76" t="s">
        <v>1039</v>
      </c>
      <c r="AX54" s="76" t="s">
        <v>1039</v>
      </c>
      <c r="AY54" s="76" t="s">
        <v>1039</v>
      </c>
      <c r="AZ54" s="76" t="s">
        <v>1039</v>
      </c>
      <c r="BA54" s="76" t="s">
        <v>1039</v>
      </c>
      <c r="BB54" s="76" t="s">
        <v>1039</v>
      </c>
      <c r="BC54" s="76" t="s">
        <v>1039</v>
      </c>
      <c r="BD54" s="76" t="s">
        <v>1039</v>
      </c>
      <c r="BE54" s="77" t="s">
        <v>1040</v>
      </c>
      <c r="BF54" s="74" t="s">
        <v>1041</v>
      </c>
      <c r="BG54" s="76" t="s">
        <v>1042</v>
      </c>
      <c r="BH54" s="76" t="s">
        <v>1042</v>
      </c>
      <c r="BI54" s="76" t="s">
        <v>1042</v>
      </c>
      <c r="BJ54" s="76" t="s">
        <v>1042</v>
      </c>
      <c r="BK54" s="76" t="s">
        <v>1042</v>
      </c>
      <c r="BL54" s="76" t="s">
        <v>1042</v>
      </c>
      <c r="BM54" s="76" t="s">
        <v>1043</v>
      </c>
      <c r="BN54" s="76" t="s">
        <v>1042</v>
      </c>
      <c r="BO54" s="76" t="s">
        <v>1042</v>
      </c>
      <c r="BP54" s="76" t="s">
        <v>1042</v>
      </c>
      <c r="BQ54" s="76" t="s">
        <v>1042</v>
      </c>
      <c r="BR54" s="45" t="s">
        <v>1028</v>
      </c>
      <c r="BS54" s="45" t="s">
        <v>1045</v>
      </c>
      <c r="BT54" s="92" t="s">
        <v>1038</v>
      </c>
      <c r="BU54" s="45" t="s">
        <v>1046</v>
      </c>
      <c r="BV54" s="45" t="s">
        <v>1047</v>
      </c>
      <c r="BW54" s="45" t="s">
        <v>1047</v>
      </c>
      <c r="BX54" s="45" t="s">
        <v>1047</v>
      </c>
      <c r="BY54" s="45" t="s">
        <v>1047</v>
      </c>
      <c r="BZ54" s="45" t="s">
        <v>1047</v>
      </c>
      <c r="CA54" s="45" t="s">
        <v>1047</v>
      </c>
      <c r="CB54" s="45" t="s">
        <v>1047</v>
      </c>
      <c r="CC54" s="45" t="s">
        <v>1040</v>
      </c>
      <c r="CD54" s="45" t="s">
        <v>1043</v>
      </c>
      <c r="CE54" s="45" t="s">
        <v>1042</v>
      </c>
      <c r="CF54" s="45" t="s">
        <v>1042</v>
      </c>
      <c r="CG54" s="45" t="s">
        <v>1042</v>
      </c>
      <c r="CH54" s="45" t="s">
        <v>1043</v>
      </c>
      <c r="CI54" s="45" t="s">
        <v>1043</v>
      </c>
      <c r="CJ54" s="45" t="s">
        <v>1048</v>
      </c>
      <c r="CK54" s="45" t="s">
        <v>1042</v>
      </c>
      <c r="CL54" s="45" t="s">
        <v>1049</v>
      </c>
      <c r="CM54" s="45" t="s">
        <v>1050</v>
      </c>
      <c r="CN54" s="45" t="s">
        <v>1049</v>
      </c>
      <c r="CO54" s="45" t="s">
        <v>1098</v>
      </c>
      <c r="CP54" s="45" t="s">
        <v>1049</v>
      </c>
      <c r="CQ54" s="45" t="s">
        <v>1050</v>
      </c>
      <c r="CR54" s="45" t="s">
        <v>1049</v>
      </c>
      <c r="CS54" s="45" t="s">
        <v>1049</v>
      </c>
      <c r="CT54" s="45" t="s">
        <v>1049</v>
      </c>
      <c r="CU54" s="45" t="s">
        <v>1042</v>
      </c>
      <c r="CV54" s="45" t="s">
        <v>1042</v>
      </c>
      <c r="CW54" s="91">
        <v>69.631512071156294</v>
      </c>
      <c r="CX54" s="45" t="s">
        <v>1042</v>
      </c>
      <c r="CY54" s="45" t="s">
        <v>1042</v>
      </c>
      <c r="CZ54" s="45" t="s">
        <v>1049</v>
      </c>
      <c r="DA54" s="45" t="s">
        <v>1049</v>
      </c>
      <c r="DB54" s="51" t="s">
        <v>1108</v>
      </c>
    </row>
    <row r="55" spans="1:106" x14ac:dyDescent="0.2">
      <c r="A55" s="23">
        <v>52</v>
      </c>
      <c r="B55" s="3" t="s">
        <v>136</v>
      </c>
      <c r="C55" s="62">
        <v>7.5</v>
      </c>
      <c r="D55" s="66">
        <v>194</v>
      </c>
      <c r="E55" s="60" t="str">
        <f t="shared" si="0"/>
        <v>&lt;0,10</v>
      </c>
      <c r="F55" s="60">
        <v>4.6769999999999996</v>
      </c>
      <c r="G55" s="64">
        <v>21.81</v>
      </c>
      <c r="H55" s="67">
        <v>0.2447</v>
      </c>
      <c r="I55" s="60">
        <v>3.5950000000000002</v>
      </c>
      <c r="J55" s="60">
        <v>5.5259999999999998</v>
      </c>
      <c r="K55" s="60">
        <v>6.6509999999999998</v>
      </c>
      <c r="L55" s="61">
        <v>1.95E-2</v>
      </c>
      <c r="M55" s="65">
        <v>951.8</v>
      </c>
      <c r="N55" s="67">
        <v>0.78700000000000003</v>
      </c>
      <c r="O55" s="60">
        <v>6.5469999999999997</v>
      </c>
      <c r="P55" s="60">
        <v>8.8689999999999998</v>
      </c>
      <c r="Q55" s="60" t="s">
        <v>1030</v>
      </c>
      <c r="R55" s="64">
        <v>14.91</v>
      </c>
      <c r="S55" s="60">
        <v>5.0369999999999999</v>
      </c>
      <c r="T55" s="64">
        <v>47.22</v>
      </c>
      <c r="U55" s="65">
        <v>5754</v>
      </c>
      <c r="V55" s="63">
        <v>0.16500000000000001</v>
      </c>
      <c r="W55" s="65">
        <v>4272</v>
      </c>
      <c r="X55" s="65">
        <v>187.1</v>
      </c>
      <c r="Y55" s="65">
        <v>123.1</v>
      </c>
      <c r="Z55" s="65">
        <v>172</v>
      </c>
      <c r="AA55" s="64">
        <v>49.43</v>
      </c>
      <c r="AB55" s="65">
        <v>2197</v>
      </c>
      <c r="AC55" s="65">
        <v>467.7</v>
      </c>
      <c r="AD55" s="68" t="s">
        <v>1033</v>
      </c>
      <c r="AE55" s="68" t="s">
        <v>1033</v>
      </c>
      <c r="AF55" s="68" t="s">
        <v>1033</v>
      </c>
      <c r="AG55" s="68" t="s">
        <v>1033</v>
      </c>
      <c r="AH55" s="68" t="s">
        <v>1033</v>
      </c>
      <c r="AI55" s="68" t="s">
        <v>1033</v>
      </c>
      <c r="AJ55" s="68" t="s">
        <v>1033</v>
      </c>
      <c r="AK55" s="68" t="s">
        <v>1033</v>
      </c>
      <c r="AL55" s="68" t="s">
        <v>1033</v>
      </c>
      <c r="AM55" s="73" t="s">
        <v>1033</v>
      </c>
      <c r="AN55" s="68" t="s">
        <v>1033</v>
      </c>
      <c r="AO55" s="68" t="s">
        <v>1033</v>
      </c>
      <c r="AP55" s="68" t="s">
        <v>1033</v>
      </c>
      <c r="AQ55" s="68" t="s">
        <v>1033</v>
      </c>
      <c r="AR55" s="68" t="s">
        <v>1033</v>
      </c>
      <c r="AS55" s="68" t="s">
        <v>1033</v>
      </c>
      <c r="AT55" s="68" t="s">
        <v>1033</v>
      </c>
      <c r="AU55" s="68" t="s">
        <v>1033</v>
      </c>
      <c r="AV55" s="68" t="s">
        <v>1033</v>
      </c>
      <c r="AW55" s="76" t="s">
        <v>1039</v>
      </c>
      <c r="AX55" s="76" t="s">
        <v>1039</v>
      </c>
      <c r="AY55" s="76" t="s">
        <v>1039</v>
      </c>
      <c r="AZ55" s="76" t="s">
        <v>1039</v>
      </c>
      <c r="BA55" s="76" t="s">
        <v>1039</v>
      </c>
      <c r="BB55" s="76" t="s">
        <v>1039</v>
      </c>
      <c r="BC55" s="76" t="s">
        <v>1039</v>
      </c>
      <c r="BD55" s="76" t="s">
        <v>1039</v>
      </c>
      <c r="BE55" s="77" t="s">
        <v>1040</v>
      </c>
      <c r="BF55" s="74" t="s">
        <v>1041</v>
      </c>
      <c r="BG55" s="76" t="s">
        <v>1042</v>
      </c>
      <c r="BH55" s="76" t="s">
        <v>1042</v>
      </c>
      <c r="BI55" s="76" t="s">
        <v>1042</v>
      </c>
      <c r="BJ55" s="76" t="s">
        <v>1042</v>
      </c>
      <c r="BK55" s="76" t="s">
        <v>1042</v>
      </c>
      <c r="BL55" s="76" t="s">
        <v>1042</v>
      </c>
      <c r="BM55" s="76" t="s">
        <v>1043</v>
      </c>
      <c r="BN55" s="76" t="s">
        <v>1042</v>
      </c>
      <c r="BO55" s="76" t="s">
        <v>1042</v>
      </c>
      <c r="BP55" s="76" t="s">
        <v>1042</v>
      </c>
      <c r="BQ55" s="76" t="s">
        <v>1042</v>
      </c>
      <c r="BR55" s="45" t="s">
        <v>1028</v>
      </c>
      <c r="BS55" s="45" t="s">
        <v>1045</v>
      </c>
      <c r="BT55" s="92" t="s">
        <v>1038</v>
      </c>
      <c r="BU55" s="45" t="s">
        <v>1046</v>
      </c>
      <c r="BV55" s="45" t="s">
        <v>1047</v>
      </c>
      <c r="BW55" s="45" t="s">
        <v>1047</v>
      </c>
      <c r="BX55" s="45" t="s">
        <v>1047</v>
      </c>
      <c r="BY55" s="45" t="s">
        <v>1047</v>
      </c>
      <c r="BZ55" s="45" t="s">
        <v>1047</v>
      </c>
      <c r="CA55" s="45" t="s">
        <v>1047</v>
      </c>
      <c r="CB55" s="45" t="s">
        <v>1047</v>
      </c>
      <c r="CC55" s="45" t="s">
        <v>1040</v>
      </c>
      <c r="CD55" s="45" t="s">
        <v>1043</v>
      </c>
      <c r="CE55" s="45" t="s">
        <v>1042</v>
      </c>
      <c r="CF55" s="45" t="s">
        <v>1042</v>
      </c>
      <c r="CG55" s="45" t="s">
        <v>1042</v>
      </c>
      <c r="CH55" s="45" t="s">
        <v>1043</v>
      </c>
      <c r="CI55" s="45" t="s">
        <v>1043</v>
      </c>
      <c r="CJ55" s="45" t="s">
        <v>1048</v>
      </c>
      <c r="CK55" s="45" t="s">
        <v>1042</v>
      </c>
      <c r="CL55" s="45" t="s">
        <v>1049</v>
      </c>
      <c r="CM55" s="45" t="s">
        <v>1050</v>
      </c>
      <c r="CN55" s="45" t="s">
        <v>1049</v>
      </c>
      <c r="CO55" s="45" t="s">
        <v>1099</v>
      </c>
      <c r="CP55" s="45" t="s">
        <v>1049</v>
      </c>
      <c r="CQ55" s="45" t="s">
        <v>1050</v>
      </c>
      <c r="CR55" s="45" t="s">
        <v>1049</v>
      </c>
      <c r="CS55" s="45" t="s">
        <v>1049</v>
      </c>
      <c r="CT55" s="45" t="s">
        <v>1049</v>
      </c>
      <c r="CU55" s="45" t="s">
        <v>1042</v>
      </c>
      <c r="CV55" s="45" t="s">
        <v>1042</v>
      </c>
      <c r="CW55" s="91">
        <v>304.30107526881721</v>
      </c>
      <c r="CX55" s="45" t="s">
        <v>1042</v>
      </c>
      <c r="CY55" s="45" t="s">
        <v>1042</v>
      </c>
      <c r="CZ55" s="45" t="s">
        <v>1049</v>
      </c>
      <c r="DA55" s="45" t="s">
        <v>1049</v>
      </c>
      <c r="DB55" s="51" t="s">
        <v>1108</v>
      </c>
    </row>
    <row r="56" spans="1:106" x14ac:dyDescent="0.2">
      <c r="A56" s="23">
        <v>53</v>
      </c>
      <c r="B56" s="3" t="s">
        <v>137</v>
      </c>
      <c r="C56" s="62">
        <v>7.4</v>
      </c>
      <c r="D56" s="66">
        <v>286</v>
      </c>
      <c r="E56" s="60" t="str">
        <f t="shared" si="0"/>
        <v>&lt;0,10</v>
      </c>
      <c r="F56" s="60">
        <v>8.9849999999999994</v>
      </c>
      <c r="G56" s="64">
        <v>50.42</v>
      </c>
      <c r="H56" s="67">
        <v>0.81779999999999997</v>
      </c>
      <c r="I56" s="60">
        <v>5.4450000000000003</v>
      </c>
      <c r="J56" s="64">
        <v>15.35</v>
      </c>
      <c r="K56" s="64">
        <v>13.75</v>
      </c>
      <c r="L56" s="61">
        <v>5.1700000000000003E-2</v>
      </c>
      <c r="M56" s="65">
        <v>2273</v>
      </c>
      <c r="N56" s="60">
        <v>1.5289999999999999</v>
      </c>
      <c r="O56" s="64">
        <v>11.86</v>
      </c>
      <c r="P56" s="60">
        <v>19.46</v>
      </c>
      <c r="Q56" s="60" t="s">
        <v>1030</v>
      </c>
      <c r="R56" s="64">
        <v>43</v>
      </c>
      <c r="S56" s="64">
        <v>12.11</v>
      </c>
      <c r="T56" s="65">
        <v>110.5</v>
      </c>
      <c r="U56" s="65">
        <v>18600</v>
      </c>
      <c r="V56" s="63">
        <v>1.1000000000000001</v>
      </c>
      <c r="W56" s="65">
        <v>9095</v>
      </c>
      <c r="X56" s="65">
        <v>444.3</v>
      </c>
      <c r="Y56" s="65">
        <v>424.8</v>
      </c>
      <c r="Z56" s="65">
        <v>731</v>
      </c>
      <c r="AA56" s="65">
        <v>102.2</v>
      </c>
      <c r="AB56" s="65">
        <v>4953</v>
      </c>
      <c r="AC56" s="65">
        <v>920.5</v>
      </c>
      <c r="AD56" s="68">
        <v>0.14487619925747122</v>
      </c>
      <c r="AE56" s="68">
        <v>0.10272796613284647</v>
      </c>
      <c r="AF56" s="68">
        <v>1.8491233014348202E-2</v>
      </c>
      <c r="AG56" s="68">
        <v>0.10014335951380293</v>
      </c>
      <c r="AH56" s="68">
        <v>4.9350670236359397E-2</v>
      </c>
      <c r="AI56" s="68">
        <v>5.5764706603114694E-2</v>
      </c>
      <c r="AJ56" s="68">
        <v>5.1630101822013642E-2</v>
      </c>
      <c r="AK56" s="68">
        <v>1.5732787668631218E-2</v>
      </c>
      <c r="AL56" s="68">
        <v>2.4851279820616811E-2</v>
      </c>
      <c r="AM56" s="73" t="s">
        <v>1033</v>
      </c>
      <c r="AN56" s="68">
        <v>1.1827159888743213E-2</v>
      </c>
      <c r="AO56" s="68">
        <v>7.0079215321088547E-3</v>
      </c>
      <c r="AP56" s="68">
        <v>7.8768854226655069E-2</v>
      </c>
      <c r="AQ56" s="68">
        <v>9.2207277026944229E-2</v>
      </c>
      <c r="AR56" s="68">
        <v>3.1851543259039605E-2</v>
      </c>
      <c r="AS56" s="68">
        <v>5.8028439096712528E-2</v>
      </c>
      <c r="AT56" s="68">
        <v>6.0916306225723839E-2</v>
      </c>
      <c r="AU56" s="68">
        <v>9.8467768615294118E-3</v>
      </c>
      <c r="AV56" s="68">
        <v>2.3586928553049145E-2</v>
      </c>
      <c r="AW56" s="76" t="s">
        <v>1039</v>
      </c>
      <c r="AX56" s="76" t="s">
        <v>1039</v>
      </c>
      <c r="AY56" s="76" t="s">
        <v>1039</v>
      </c>
      <c r="AZ56" s="76" t="s">
        <v>1039</v>
      </c>
      <c r="BA56" s="76" t="s">
        <v>1039</v>
      </c>
      <c r="BB56" s="76" t="s">
        <v>1039</v>
      </c>
      <c r="BC56" s="76" t="s">
        <v>1039</v>
      </c>
      <c r="BD56" s="76" t="s">
        <v>1039</v>
      </c>
      <c r="BE56" s="77" t="s">
        <v>1040</v>
      </c>
      <c r="BF56" s="74" t="s">
        <v>1041</v>
      </c>
      <c r="BG56" s="76" t="s">
        <v>1042</v>
      </c>
      <c r="BH56" s="76" t="s">
        <v>1042</v>
      </c>
      <c r="BI56" s="76" t="s">
        <v>1042</v>
      </c>
      <c r="BJ56" s="76" t="s">
        <v>1042</v>
      </c>
      <c r="BK56" s="76" t="s">
        <v>1042</v>
      </c>
      <c r="BL56" s="76" t="s">
        <v>1042</v>
      </c>
      <c r="BM56" s="76" t="s">
        <v>1043</v>
      </c>
      <c r="BN56" s="76" t="s">
        <v>1042</v>
      </c>
      <c r="BO56" s="61">
        <v>2.3E-2</v>
      </c>
      <c r="BP56" s="76" t="s">
        <v>1042</v>
      </c>
      <c r="BQ56" s="76" t="s">
        <v>1042</v>
      </c>
      <c r="BR56" s="45" t="s">
        <v>1028</v>
      </c>
      <c r="BS56" s="45" t="s">
        <v>1045</v>
      </c>
      <c r="BT56" s="92" t="s">
        <v>1038</v>
      </c>
      <c r="BU56" s="45" t="s">
        <v>1046</v>
      </c>
      <c r="BV56" s="45" t="s">
        <v>1047</v>
      </c>
      <c r="BW56" s="45" t="s">
        <v>1047</v>
      </c>
      <c r="BX56" s="45" t="s">
        <v>1047</v>
      </c>
      <c r="BY56" s="45" t="s">
        <v>1047</v>
      </c>
      <c r="BZ56" s="45" t="s">
        <v>1047</v>
      </c>
      <c r="CA56" s="45" t="s">
        <v>1047</v>
      </c>
      <c r="CB56" s="45" t="s">
        <v>1047</v>
      </c>
      <c r="CC56" s="45" t="s">
        <v>1040</v>
      </c>
      <c r="CD56" s="45" t="s">
        <v>1043</v>
      </c>
      <c r="CE56" s="45" t="s">
        <v>1042</v>
      </c>
      <c r="CF56" s="45" t="s">
        <v>1042</v>
      </c>
      <c r="CG56" s="45" t="s">
        <v>1042</v>
      </c>
      <c r="CH56" s="45" t="s">
        <v>1043</v>
      </c>
      <c r="CI56" s="45" t="s">
        <v>1043</v>
      </c>
      <c r="CJ56" s="45" t="s">
        <v>1048</v>
      </c>
      <c r="CK56" s="45" t="s">
        <v>1042</v>
      </c>
      <c r="CL56" s="45" t="s">
        <v>1049</v>
      </c>
      <c r="CM56" s="45" t="s">
        <v>1050</v>
      </c>
      <c r="CN56" s="45" t="s">
        <v>1049</v>
      </c>
      <c r="CO56" s="45" t="s">
        <v>1100</v>
      </c>
      <c r="CP56" s="45" t="s">
        <v>1049</v>
      </c>
      <c r="CQ56" s="45" t="s">
        <v>1050</v>
      </c>
      <c r="CR56" s="45" t="s">
        <v>1049</v>
      </c>
      <c r="CS56" s="45" t="s">
        <v>1049</v>
      </c>
      <c r="CT56" s="45" t="s">
        <v>1049</v>
      </c>
      <c r="CU56" s="45" t="s">
        <v>1042</v>
      </c>
      <c r="CV56" s="45" t="s">
        <v>1042</v>
      </c>
      <c r="CW56" s="91">
        <v>1030.3370786516853</v>
      </c>
      <c r="CX56" s="45" t="s">
        <v>1042</v>
      </c>
      <c r="CY56" s="45" t="s">
        <v>1042</v>
      </c>
      <c r="CZ56" s="45" t="s">
        <v>1049</v>
      </c>
      <c r="DA56" s="45" t="s">
        <v>1049</v>
      </c>
      <c r="DB56" s="51" t="s">
        <v>1108</v>
      </c>
    </row>
    <row r="57" spans="1:106" x14ac:dyDescent="0.2">
      <c r="A57" s="23">
        <v>54</v>
      </c>
      <c r="B57" s="3" t="s">
        <v>331</v>
      </c>
      <c r="C57" s="62">
        <v>7.8</v>
      </c>
      <c r="D57" s="66">
        <v>134</v>
      </c>
      <c r="E57" s="60" t="str">
        <f t="shared" si="0"/>
        <v>&lt;0,10</v>
      </c>
      <c r="F57" s="67">
        <v>0.73099999999999998</v>
      </c>
      <c r="G57" s="64">
        <v>13.48</v>
      </c>
      <c r="H57" s="67">
        <v>0.1731</v>
      </c>
      <c r="I57" s="60">
        <v>2.5150000000000001</v>
      </c>
      <c r="J57" s="60">
        <v>2.8130000000000002</v>
      </c>
      <c r="K57" s="60">
        <v>3.32</v>
      </c>
      <c r="L57" s="61">
        <v>5.4000000000000003E-3</v>
      </c>
      <c r="M57" s="65">
        <v>259.7</v>
      </c>
      <c r="N57" s="67">
        <v>0.54400000000000004</v>
      </c>
      <c r="O57" s="60">
        <v>2.2650000000000001</v>
      </c>
      <c r="P57" s="60">
        <v>2.673</v>
      </c>
      <c r="Q57" s="60" t="s">
        <v>1030</v>
      </c>
      <c r="R57" s="60">
        <v>3.528</v>
      </c>
      <c r="S57" s="60">
        <v>2.2469999999999999</v>
      </c>
      <c r="T57" s="64">
        <v>17.23</v>
      </c>
      <c r="U57" s="65">
        <v>622.20000000000005</v>
      </c>
      <c r="V57" s="63">
        <v>0.13</v>
      </c>
      <c r="W57" s="65">
        <v>1601</v>
      </c>
      <c r="X57" s="64">
        <v>46.84</v>
      </c>
      <c r="Y57" s="64">
        <v>38.68</v>
      </c>
      <c r="Z57" s="64">
        <v>24</v>
      </c>
      <c r="AA57" s="64">
        <v>35.700000000000003</v>
      </c>
      <c r="AB57" s="65">
        <v>1220</v>
      </c>
      <c r="AC57" s="65">
        <v>338.5</v>
      </c>
      <c r="AD57" s="68" t="s">
        <v>1033</v>
      </c>
      <c r="AE57" s="68">
        <v>1.6281045892793927E-2</v>
      </c>
      <c r="AF57" s="68" t="s">
        <v>1033</v>
      </c>
      <c r="AG57" s="68">
        <v>1.1599349792257647E-2</v>
      </c>
      <c r="AH57" s="68">
        <v>6.2401071062195392E-3</v>
      </c>
      <c r="AI57" s="68">
        <v>8.3018307384142911E-3</v>
      </c>
      <c r="AJ57" s="68">
        <v>7.843490401163054E-3</v>
      </c>
      <c r="AK57" s="68" t="s">
        <v>1033</v>
      </c>
      <c r="AL57" s="68" t="s">
        <v>1033</v>
      </c>
      <c r="AM57" s="73" t="s">
        <v>1033</v>
      </c>
      <c r="AN57" s="68" t="s">
        <v>1033</v>
      </c>
      <c r="AO57" s="68" t="s">
        <v>1033</v>
      </c>
      <c r="AP57" s="68">
        <v>6.3906430924260266E-3</v>
      </c>
      <c r="AQ57" s="68">
        <v>9.1517262168895573E-3</v>
      </c>
      <c r="AR57" s="68" t="s">
        <v>1033</v>
      </c>
      <c r="AS57" s="68">
        <v>5.4403005247646774E-3</v>
      </c>
      <c r="AT57" s="68">
        <v>6.5944995173961712E-3</v>
      </c>
      <c r="AU57" s="68" t="s">
        <v>1033</v>
      </c>
      <c r="AV57" s="68" t="s">
        <v>1033</v>
      </c>
      <c r="AW57" s="76" t="s">
        <v>1039</v>
      </c>
      <c r="AX57" s="76" t="s">
        <v>1039</v>
      </c>
      <c r="AY57" s="76" t="s">
        <v>1039</v>
      </c>
      <c r="AZ57" s="76" t="s">
        <v>1039</v>
      </c>
      <c r="BA57" s="76" t="s">
        <v>1039</v>
      </c>
      <c r="BB57" s="76" t="s">
        <v>1039</v>
      </c>
      <c r="BC57" s="76" t="s">
        <v>1039</v>
      </c>
      <c r="BD57" s="76" t="s">
        <v>1039</v>
      </c>
      <c r="BE57" s="77" t="s">
        <v>1040</v>
      </c>
      <c r="BF57" s="74" t="s">
        <v>1041</v>
      </c>
      <c r="BG57" s="76" t="s">
        <v>1042</v>
      </c>
      <c r="BH57" s="76" t="s">
        <v>1042</v>
      </c>
      <c r="BI57" s="76" t="s">
        <v>1042</v>
      </c>
      <c r="BJ57" s="76" t="s">
        <v>1042</v>
      </c>
      <c r="BK57" s="76" t="s">
        <v>1042</v>
      </c>
      <c r="BL57" s="76" t="s">
        <v>1042</v>
      </c>
      <c r="BM57" s="76" t="s">
        <v>1043</v>
      </c>
      <c r="BN57" s="76" t="s">
        <v>1042</v>
      </c>
      <c r="BO57" s="76" t="s">
        <v>1042</v>
      </c>
      <c r="BP57" s="76" t="s">
        <v>1042</v>
      </c>
      <c r="BQ57" s="76" t="s">
        <v>1042</v>
      </c>
      <c r="BR57" s="45" t="s">
        <v>1028</v>
      </c>
      <c r="BS57" s="45" t="s">
        <v>1045</v>
      </c>
      <c r="BT57" s="92" t="s">
        <v>1038</v>
      </c>
      <c r="BU57" s="45" t="s">
        <v>1046</v>
      </c>
      <c r="BV57" s="45" t="s">
        <v>1047</v>
      </c>
      <c r="BW57" s="45" t="s">
        <v>1047</v>
      </c>
      <c r="BX57" s="45" t="s">
        <v>1047</v>
      </c>
      <c r="BY57" s="45" t="s">
        <v>1047</v>
      </c>
      <c r="BZ57" s="45" t="s">
        <v>1047</v>
      </c>
      <c r="CA57" s="45" t="s">
        <v>1047</v>
      </c>
      <c r="CB57" s="45" t="s">
        <v>1047</v>
      </c>
      <c r="CC57" s="45" t="s">
        <v>1040</v>
      </c>
      <c r="CD57" s="45" t="s">
        <v>1043</v>
      </c>
      <c r="CE57" s="45" t="s">
        <v>1042</v>
      </c>
      <c r="CF57" s="45" t="s">
        <v>1042</v>
      </c>
      <c r="CG57" s="45" t="s">
        <v>1042</v>
      </c>
      <c r="CH57" s="45" t="s">
        <v>1043</v>
      </c>
      <c r="CI57" s="45" t="s">
        <v>1043</v>
      </c>
      <c r="CJ57" s="45" t="s">
        <v>1048</v>
      </c>
      <c r="CK57" s="45" t="s">
        <v>1042</v>
      </c>
      <c r="CL57" s="45" t="s">
        <v>1049</v>
      </c>
      <c r="CM57" s="45" t="s">
        <v>1050</v>
      </c>
      <c r="CN57" s="45" t="s">
        <v>1049</v>
      </c>
      <c r="CO57" s="45" t="s">
        <v>1101</v>
      </c>
      <c r="CP57" s="45" t="s">
        <v>1049</v>
      </c>
      <c r="CQ57" s="45" t="s">
        <v>1050</v>
      </c>
      <c r="CR57" s="45" t="s">
        <v>1049</v>
      </c>
      <c r="CS57" s="45" t="s">
        <v>1049</v>
      </c>
      <c r="CT57" s="45" t="s">
        <v>1049</v>
      </c>
      <c r="CU57" s="45" t="s">
        <v>1042</v>
      </c>
      <c r="CV57" s="45" t="s">
        <v>1042</v>
      </c>
      <c r="CW57" s="91">
        <v>89.162561576354705</v>
      </c>
      <c r="CX57" s="45" t="s">
        <v>1042</v>
      </c>
      <c r="CY57" s="45" t="s">
        <v>1042</v>
      </c>
      <c r="CZ57" s="45" t="s">
        <v>1049</v>
      </c>
      <c r="DA57" s="45" t="s">
        <v>1049</v>
      </c>
      <c r="DB57" s="51" t="s">
        <v>1108</v>
      </c>
    </row>
    <row r="58" spans="1:106" x14ac:dyDescent="0.2">
      <c r="A58" s="23">
        <v>55</v>
      </c>
      <c r="B58" s="3" t="s">
        <v>138</v>
      </c>
      <c r="C58" s="62">
        <v>8.4</v>
      </c>
      <c r="D58" s="66">
        <v>123</v>
      </c>
      <c r="E58" s="60" t="str">
        <f t="shared" si="0"/>
        <v>&lt;0,10</v>
      </c>
      <c r="F58" s="67">
        <v>0.54200000000000004</v>
      </c>
      <c r="G58" s="64">
        <v>21.08</v>
      </c>
      <c r="H58" s="67">
        <v>0.12870000000000001</v>
      </c>
      <c r="I58" s="60">
        <v>1.089</v>
      </c>
      <c r="J58" s="60">
        <v>2.8879999999999999</v>
      </c>
      <c r="K58" s="60">
        <v>8.5489999999999995</v>
      </c>
      <c r="L58" s="61">
        <v>1.0800000000000001E-2</v>
      </c>
      <c r="M58" s="65">
        <v>329.5</v>
      </c>
      <c r="N58" s="60">
        <v>1.123</v>
      </c>
      <c r="O58" s="60">
        <v>2.3660000000000001</v>
      </c>
      <c r="P58" s="60">
        <v>7.2640000000000002</v>
      </c>
      <c r="Q58" s="60" t="s">
        <v>1030</v>
      </c>
      <c r="R58" s="64">
        <v>11.66</v>
      </c>
      <c r="S58" s="64" t="s">
        <v>1034</v>
      </c>
      <c r="T58" s="64">
        <v>42.36</v>
      </c>
      <c r="U58" s="65">
        <v>7716</v>
      </c>
      <c r="V58" s="63">
        <v>0.182</v>
      </c>
      <c r="W58" s="65">
        <v>2802</v>
      </c>
      <c r="X58" s="64">
        <v>79.680000000000007</v>
      </c>
      <c r="Y58" s="65">
        <v>157.9</v>
      </c>
      <c r="Z58" s="65">
        <v>208</v>
      </c>
      <c r="AA58" s="64">
        <v>35.64</v>
      </c>
      <c r="AB58" s="65">
        <v>700</v>
      </c>
      <c r="AC58" s="65">
        <v>161.1</v>
      </c>
      <c r="AD58" s="68">
        <v>2.2055089953099082E-2</v>
      </c>
      <c r="AE58" s="68">
        <v>4.3115759098740464E-2</v>
      </c>
      <c r="AF58" s="68">
        <v>8.3584127700425271E-3</v>
      </c>
      <c r="AG58" s="68">
        <v>3.1864949257549111E-2</v>
      </c>
      <c r="AH58" s="68">
        <v>1.3352108573958577E-2</v>
      </c>
      <c r="AI58" s="68">
        <v>1.2305507663817631E-2</v>
      </c>
      <c r="AJ58" s="68">
        <v>1.2208944485288869E-2</v>
      </c>
      <c r="AK58" s="68" t="s">
        <v>1033</v>
      </c>
      <c r="AL58" s="68" t="s">
        <v>1033</v>
      </c>
      <c r="AM58" s="73" t="s">
        <v>1033</v>
      </c>
      <c r="AN58" s="68">
        <v>2.3261230027765815E-2</v>
      </c>
      <c r="AO58" s="68">
        <v>1.0992608298603575E-2</v>
      </c>
      <c r="AP58" s="68">
        <v>1.8622298944966306E-2</v>
      </c>
      <c r="AQ58" s="68">
        <v>1.7338188601922315E-2</v>
      </c>
      <c r="AR58" s="68">
        <v>6.717438506348759E-3</v>
      </c>
      <c r="AS58" s="68">
        <v>9.2160857221924124E-3</v>
      </c>
      <c r="AT58" s="68">
        <v>1.2014018814345712E-2</v>
      </c>
      <c r="AU58" s="68" t="s">
        <v>1033</v>
      </c>
      <c r="AV58" s="68" t="s">
        <v>1033</v>
      </c>
      <c r="AW58" s="76" t="s">
        <v>1039</v>
      </c>
      <c r="AX58" s="76" t="s">
        <v>1039</v>
      </c>
      <c r="AY58" s="76" t="s">
        <v>1039</v>
      </c>
      <c r="AZ58" s="76" t="s">
        <v>1039</v>
      </c>
      <c r="BA58" s="76" t="s">
        <v>1039</v>
      </c>
      <c r="BB58" s="76" t="s">
        <v>1039</v>
      </c>
      <c r="BC58" s="76" t="s">
        <v>1039</v>
      </c>
      <c r="BD58" s="76" t="s">
        <v>1039</v>
      </c>
      <c r="BE58" s="77" t="s">
        <v>1040</v>
      </c>
      <c r="BF58" s="74" t="s">
        <v>1041</v>
      </c>
      <c r="BG58" s="76" t="s">
        <v>1042</v>
      </c>
      <c r="BH58" s="76" t="s">
        <v>1042</v>
      </c>
      <c r="BI58" s="76" t="s">
        <v>1042</v>
      </c>
      <c r="BJ58" s="76" t="s">
        <v>1042</v>
      </c>
      <c r="BK58" s="76" t="s">
        <v>1042</v>
      </c>
      <c r="BL58" s="76" t="s">
        <v>1042</v>
      </c>
      <c r="BM58" s="76" t="s">
        <v>1043</v>
      </c>
      <c r="BN58" s="76" t="s">
        <v>1042</v>
      </c>
      <c r="BO58" s="76" t="s">
        <v>1042</v>
      </c>
      <c r="BP58" s="76" t="s">
        <v>1042</v>
      </c>
      <c r="BQ58" s="76" t="s">
        <v>1042</v>
      </c>
      <c r="BR58" s="45" t="s">
        <v>1028</v>
      </c>
      <c r="BS58" s="45" t="s">
        <v>1045</v>
      </c>
      <c r="BT58" s="92" t="s">
        <v>1038</v>
      </c>
      <c r="BU58" s="45" t="s">
        <v>1046</v>
      </c>
      <c r="BV58" s="45" t="s">
        <v>1047</v>
      </c>
      <c r="BW58" s="45" t="s">
        <v>1047</v>
      </c>
      <c r="BX58" s="45" t="s">
        <v>1047</v>
      </c>
      <c r="BY58" s="45" t="s">
        <v>1047</v>
      </c>
      <c r="BZ58" s="45" t="s">
        <v>1047</v>
      </c>
      <c r="CA58" s="45" t="s">
        <v>1047</v>
      </c>
      <c r="CB58" s="45" t="s">
        <v>1047</v>
      </c>
      <c r="CC58" s="45" t="s">
        <v>1040</v>
      </c>
      <c r="CD58" s="45" t="s">
        <v>1043</v>
      </c>
      <c r="CE58" s="45" t="s">
        <v>1042</v>
      </c>
      <c r="CF58" s="45" t="s">
        <v>1042</v>
      </c>
      <c r="CG58" s="45" t="s">
        <v>1042</v>
      </c>
      <c r="CH58" s="45" t="s">
        <v>1043</v>
      </c>
      <c r="CI58" s="45" t="s">
        <v>1043</v>
      </c>
      <c r="CJ58" s="45" t="s">
        <v>1048</v>
      </c>
      <c r="CK58" s="45" t="s">
        <v>1042</v>
      </c>
      <c r="CL58" s="45" t="s">
        <v>1049</v>
      </c>
      <c r="CM58" s="45" t="s">
        <v>1050</v>
      </c>
      <c r="CN58" s="45" t="s">
        <v>1049</v>
      </c>
      <c r="CO58" s="45" t="s">
        <v>1102</v>
      </c>
      <c r="CP58" s="45" t="s">
        <v>1049</v>
      </c>
      <c r="CQ58" s="45" t="s">
        <v>1050</v>
      </c>
      <c r="CR58" s="45" t="s">
        <v>1049</v>
      </c>
      <c r="CS58" s="45" t="s">
        <v>1049</v>
      </c>
      <c r="CT58" s="45" t="s">
        <v>1049</v>
      </c>
      <c r="CU58" s="45" t="s">
        <v>1042</v>
      </c>
      <c r="CV58" s="45" t="s">
        <v>1042</v>
      </c>
      <c r="CW58" s="91">
        <v>138.83495145631065</v>
      </c>
      <c r="CX58" s="45" t="s">
        <v>1042</v>
      </c>
      <c r="CY58" s="45" t="s">
        <v>1042</v>
      </c>
      <c r="CZ58" s="45" t="s">
        <v>1049</v>
      </c>
      <c r="DA58" s="45" t="s">
        <v>1049</v>
      </c>
      <c r="DB58" s="51" t="s">
        <v>1108</v>
      </c>
    </row>
    <row r="59" spans="1:106" x14ac:dyDescent="0.2">
      <c r="A59" s="23">
        <v>56</v>
      </c>
      <c r="B59" s="3" t="s">
        <v>139</v>
      </c>
      <c r="C59" s="62">
        <v>7.4</v>
      </c>
      <c r="D59" s="66">
        <v>212</v>
      </c>
      <c r="E59" s="60" t="str">
        <f t="shared" si="0"/>
        <v>&lt;0,10</v>
      </c>
      <c r="F59" s="60">
        <v>4.88</v>
      </c>
      <c r="G59" s="64">
        <v>19.3</v>
      </c>
      <c r="H59" s="67">
        <v>0.151</v>
      </c>
      <c r="I59" s="60">
        <v>3.12</v>
      </c>
      <c r="J59" s="60">
        <v>3.02</v>
      </c>
      <c r="K59" s="60">
        <v>7.37</v>
      </c>
      <c r="L59" s="61">
        <v>5.4999999999999997E-3</v>
      </c>
      <c r="M59" s="65">
        <v>410</v>
      </c>
      <c r="N59" s="67">
        <v>0.48899999999999999</v>
      </c>
      <c r="O59" s="60">
        <v>3.01</v>
      </c>
      <c r="P59" s="60">
        <v>5.97</v>
      </c>
      <c r="Q59" s="60" t="s">
        <v>1030</v>
      </c>
      <c r="R59" s="60">
        <v>8.99</v>
      </c>
      <c r="S59" s="60">
        <v>1.28</v>
      </c>
      <c r="T59" s="64">
        <v>74.3</v>
      </c>
      <c r="U59" s="65">
        <v>5430</v>
      </c>
      <c r="V59" s="63">
        <v>0.35099999999999998</v>
      </c>
      <c r="W59" s="65">
        <v>3397</v>
      </c>
      <c r="X59" s="64">
        <v>47.8</v>
      </c>
      <c r="Y59" s="65">
        <v>102</v>
      </c>
      <c r="Z59" s="65">
        <v>306</v>
      </c>
      <c r="AA59" s="64">
        <v>27.8</v>
      </c>
      <c r="AB59" s="65">
        <v>1400</v>
      </c>
      <c r="AC59" s="65">
        <v>182</v>
      </c>
      <c r="AD59" s="68">
        <v>2.0512242738656563E-2</v>
      </c>
      <c r="AE59" s="68" t="s">
        <v>1033</v>
      </c>
      <c r="AF59" s="68" t="s">
        <v>1033</v>
      </c>
      <c r="AG59" s="68">
        <v>5.2551031277136197E-3</v>
      </c>
      <c r="AH59" s="68" t="s">
        <v>1033</v>
      </c>
      <c r="AI59" s="68" t="s">
        <v>1033</v>
      </c>
      <c r="AJ59" s="68" t="s">
        <v>1033</v>
      </c>
      <c r="AK59" s="68" t="s">
        <v>1033</v>
      </c>
      <c r="AL59" s="68" t="s">
        <v>1033</v>
      </c>
      <c r="AM59" s="73" t="s">
        <v>1033</v>
      </c>
      <c r="AN59" s="68" t="s">
        <v>1033</v>
      </c>
      <c r="AO59" s="68" t="s">
        <v>1033</v>
      </c>
      <c r="AP59" s="68" t="s">
        <v>1033</v>
      </c>
      <c r="AQ59" s="68">
        <v>1.0001085448097321E-2</v>
      </c>
      <c r="AR59" s="68" t="s">
        <v>1033</v>
      </c>
      <c r="AS59" s="68" t="s">
        <v>1033</v>
      </c>
      <c r="AT59" s="68">
        <v>1.3241579154527233E-2</v>
      </c>
      <c r="AU59" s="68" t="s">
        <v>1033</v>
      </c>
      <c r="AV59" s="68">
        <v>5.8330154762581063E-3</v>
      </c>
      <c r="AW59" s="76" t="s">
        <v>1039</v>
      </c>
      <c r="AX59" s="76" t="s">
        <v>1039</v>
      </c>
      <c r="AY59" s="76" t="s">
        <v>1039</v>
      </c>
      <c r="AZ59" s="76" t="s">
        <v>1039</v>
      </c>
      <c r="BA59" s="76" t="s">
        <v>1039</v>
      </c>
      <c r="BB59" s="76" t="s">
        <v>1039</v>
      </c>
      <c r="BC59" s="76" t="s">
        <v>1039</v>
      </c>
      <c r="BD59" s="76" t="s">
        <v>1039</v>
      </c>
      <c r="BE59" s="77" t="s">
        <v>1040</v>
      </c>
      <c r="BF59" s="74" t="s">
        <v>1041</v>
      </c>
      <c r="BG59" s="76" t="s">
        <v>1042</v>
      </c>
      <c r="BH59" s="76" t="s">
        <v>1042</v>
      </c>
      <c r="BI59" s="76" t="s">
        <v>1042</v>
      </c>
      <c r="BJ59" s="76" t="s">
        <v>1042</v>
      </c>
      <c r="BK59" s="76" t="s">
        <v>1042</v>
      </c>
      <c r="BL59" s="76" t="s">
        <v>1042</v>
      </c>
      <c r="BM59" s="76" t="s">
        <v>1043</v>
      </c>
      <c r="BN59" s="76" t="s">
        <v>1042</v>
      </c>
      <c r="BO59" s="76" t="s">
        <v>1042</v>
      </c>
      <c r="BP59" s="76" t="s">
        <v>1042</v>
      </c>
      <c r="BQ59" s="76" t="s">
        <v>1042</v>
      </c>
      <c r="BR59" s="45" t="s">
        <v>1028</v>
      </c>
      <c r="BS59" s="45" t="s">
        <v>1045</v>
      </c>
      <c r="BT59" s="92" t="s">
        <v>1038</v>
      </c>
      <c r="BU59" s="45" t="s">
        <v>1046</v>
      </c>
      <c r="BV59" s="45" t="s">
        <v>1047</v>
      </c>
      <c r="BW59" s="45" t="s">
        <v>1047</v>
      </c>
      <c r="BX59" s="45" t="s">
        <v>1047</v>
      </c>
      <c r="BY59" s="45" t="s">
        <v>1047</v>
      </c>
      <c r="BZ59" s="45" t="s">
        <v>1047</v>
      </c>
      <c r="CA59" s="45" t="s">
        <v>1047</v>
      </c>
      <c r="CB59" s="45" t="s">
        <v>1047</v>
      </c>
      <c r="CC59" s="45" t="s">
        <v>1040</v>
      </c>
      <c r="CD59" s="45" t="s">
        <v>1043</v>
      </c>
      <c r="CE59" s="45" t="s">
        <v>1042</v>
      </c>
      <c r="CF59" s="45" t="s">
        <v>1042</v>
      </c>
      <c r="CG59" s="45" t="s">
        <v>1042</v>
      </c>
      <c r="CH59" s="45" t="s">
        <v>1043</v>
      </c>
      <c r="CI59" s="45" t="s">
        <v>1043</v>
      </c>
      <c r="CJ59" s="45" t="s">
        <v>1048</v>
      </c>
      <c r="CK59" s="45" t="s">
        <v>1042</v>
      </c>
      <c r="CL59" s="45" t="s">
        <v>1049</v>
      </c>
      <c r="CM59" s="45" t="s">
        <v>1050</v>
      </c>
      <c r="CN59" s="45" t="s">
        <v>1049</v>
      </c>
      <c r="CO59" s="45" t="s">
        <v>1103</v>
      </c>
      <c r="CP59" s="45" t="s">
        <v>1049</v>
      </c>
      <c r="CQ59" s="45" t="s">
        <v>1050</v>
      </c>
      <c r="CR59" s="45" t="s">
        <v>1049</v>
      </c>
      <c r="CS59" s="45" t="s">
        <v>1049</v>
      </c>
      <c r="CT59" s="45" t="s">
        <v>1049</v>
      </c>
      <c r="CU59" s="45" t="s">
        <v>1042</v>
      </c>
      <c r="CV59" s="45" t="s">
        <v>1042</v>
      </c>
      <c r="CW59" s="91">
        <v>240.88669950738915</v>
      </c>
      <c r="CX59" s="45" t="s">
        <v>1042</v>
      </c>
      <c r="CY59" s="45" t="s">
        <v>1042</v>
      </c>
      <c r="CZ59" s="45" t="s">
        <v>1049</v>
      </c>
      <c r="DA59" s="45" t="s">
        <v>1049</v>
      </c>
      <c r="DB59" s="51" t="s">
        <v>1108</v>
      </c>
    </row>
    <row r="60" spans="1:106" x14ac:dyDescent="0.2">
      <c r="A60" s="23">
        <v>57</v>
      </c>
      <c r="B60" s="3" t="s">
        <v>140</v>
      </c>
      <c r="C60" s="62">
        <v>7</v>
      </c>
      <c r="D60" s="66">
        <v>176</v>
      </c>
      <c r="E60" s="60" t="str">
        <f t="shared" si="0"/>
        <v>&lt;0,10</v>
      </c>
      <c r="F60" s="60">
        <v>5.43</v>
      </c>
      <c r="G60" s="64">
        <v>41.5</v>
      </c>
      <c r="H60" s="67">
        <v>0.13</v>
      </c>
      <c r="I60" s="60">
        <v>4.7699999999999996</v>
      </c>
      <c r="J60" s="64">
        <v>12.1</v>
      </c>
      <c r="K60" s="64">
        <v>11.2</v>
      </c>
      <c r="L60" s="69">
        <v>1.4999999999999999E-2</v>
      </c>
      <c r="M60" s="65">
        <v>1028</v>
      </c>
      <c r="N60" s="67" t="s">
        <v>1029</v>
      </c>
      <c r="O60" s="64">
        <v>11.2</v>
      </c>
      <c r="P60" s="64">
        <v>10.4</v>
      </c>
      <c r="Q60" s="60" t="s">
        <v>1030</v>
      </c>
      <c r="R60" s="60">
        <v>6.15</v>
      </c>
      <c r="S60" s="60">
        <v>9.61</v>
      </c>
      <c r="T60" s="64">
        <v>66.7</v>
      </c>
      <c r="U60" s="65">
        <v>2957</v>
      </c>
      <c r="V60" s="63">
        <v>1.9</v>
      </c>
      <c r="W60" s="65">
        <v>8401</v>
      </c>
      <c r="X60" s="65">
        <v>113</v>
      </c>
      <c r="Y60" s="65">
        <v>321</v>
      </c>
      <c r="Z60" s="65">
        <v>164</v>
      </c>
      <c r="AA60" s="64">
        <v>50.3</v>
      </c>
      <c r="AB60" s="65">
        <v>3241</v>
      </c>
      <c r="AC60" s="65">
        <v>393</v>
      </c>
      <c r="AD60" s="68">
        <v>4.3663317817978005E-2</v>
      </c>
      <c r="AE60" s="68">
        <v>5.7008483067731527E-2</v>
      </c>
      <c r="AF60" s="68">
        <v>4.7445698915142075E-2</v>
      </c>
      <c r="AG60" s="68">
        <v>6.7069726625091433E-2</v>
      </c>
      <c r="AH60" s="68">
        <v>7.5407283961652832E-2</v>
      </c>
      <c r="AI60" s="68">
        <v>9.8953868131283013E-2</v>
      </c>
      <c r="AJ60" s="68">
        <v>8.9042737741991451E-2</v>
      </c>
      <c r="AK60" s="68">
        <v>1.6685052478674384E-2</v>
      </c>
      <c r="AL60" s="68">
        <v>3.1952660060257619E-2</v>
      </c>
      <c r="AM60" s="73" t="s">
        <v>1033</v>
      </c>
      <c r="AN60" s="68">
        <v>1.1068623214849759E-2</v>
      </c>
      <c r="AO60" s="68">
        <v>2.0009771478069174E-2</v>
      </c>
      <c r="AP60" s="68">
        <v>5.9599112062304387E-2</v>
      </c>
      <c r="AQ60" s="68">
        <v>0.13180668415755314</v>
      </c>
      <c r="AR60" s="68">
        <v>5.0260190055823793E-2</v>
      </c>
      <c r="AS60" s="68">
        <v>7.7531620658898473E-2</v>
      </c>
      <c r="AT60" s="68">
        <v>5.1757660439724885E-2</v>
      </c>
      <c r="AU60" s="68">
        <v>1.7605084055790005E-2</v>
      </c>
      <c r="AV60" s="68" t="s">
        <v>1033</v>
      </c>
      <c r="AW60" s="76" t="s">
        <v>1039</v>
      </c>
      <c r="AX60" s="76" t="s">
        <v>1039</v>
      </c>
      <c r="AY60" s="76" t="s">
        <v>1039</v>
      </c>
      <c r="AZ60" s="76" t="s">
        <v>1039</v>
      </c>
      <c r="BA60" s="76" t="s">
        <v>1039</v>
      </c>
      <c r="BB60" s="76" t="s">
        <v>1039</v>
      </c>
      <c r="BC60" s="76" t="s">
        <v>1039</v>
      </c>
      <c r="BD60" s="76" t="s">
        <v>1039</v>
      </c>
      <c r="BE60" s="77" t="s">
        <v>1040</v>
      </c>
      <c r="BF60" s="74" t="s">
        <v>1041</v>
      </c>
      <c r="BG60" s="76" t="s">
        <v>1042</v>
      </c>
      <c r="BH60" s="76" t="s">
        <v>1042</v>
      </c>
      <c r="BI60" s="76" t="s">
        <v>1042</v>
      </c>
      <c r="BJ60" s="76" t="s">
        <v>1042</v>
      </c>
      <c r="BK60" s="76" t="s">
        <v>1042</v>
      </c>
      <c r="BL60" s="76" t="s">
        <v>1042</v>
      </c>
      <c r="BM60" s="76" t="s">
        <v>1043</v>
      </c>
      <c r="BN60" s="76" t="s">
        <v>1042</v>
      </c>
      <c r="BO60" s="76" t="s">
        <v>1042</v>
      </c>
      <c r="BP60" s="76" t="s">
        <v>1042</v>
      </c>
      <c r="BQ60" s="76" t="s">
        <v>1042</v>
      </c>
      <c r="BR60" s="45" t="s">
        <v>1028</v>
      </c>
      <c r="BS60" s="45">
        <v>0.18</v>
      </c>
      <c r="BT60" s="92" t="s">
        <v>1038</v>
      </c>
      <c r="BU60" s="45" t="s">
        <v>1046</v>
      </c>
      <c r="BV60" s="45" t="s">
        <v>1047</v>
      </c>
      <c r="BW60" s="45" t="s">
        <v>1047</v>
      </c>
      <c r="BX60" s="45" t="s">
        <v>1047</v>
      </c>
      <c r="BY60" s="45" t="s">
        <v>1047</v>
      </c>
      <c r="BZ60" s="45" t="s">
        <v>1047</v>
      </c>
      <c r="CA60" s="45" t="s">
        <v>1047</v>
      </c>
      <c r="CB60" s="45" t="s">
        <v>1047</v>
      </c>
      <c r="CC60" s="45" t="s">
        <v>1040</v>
      </c>
      <c r="CD60" s="45" t="s">
        <v>1043</v>
      </c>
      <c r="CE60" s="45" t="s">
        <v>1042</v>
      </c>
      <c r="CF60" s="45" t="s">
        <v>1042</v>
      </c>
      <c r="CG60" s="45" t="s">
        <v>1042</v>
      </c>
      <c r="CH60" s="45" t="s">
        <v>1043</v>
      </c>
      <c r="CI60" s="45" t="s">
        <v>1043</v>
      </c>
      <c r="CJ60" s="45" t="s">
        <v>1048</v>
      </c>
      <c r="CK60" s="45" t="s">
        <v>1042</v>
      </c>
      <c r="CL60" s="45" t="s">
        <v>1049</v>
      </c>
      <c r="CM60" s="45" t="s">
        <v>1050</v>
      </c>
      <c r="CN60" s="45" t="s">
        <v>1049</v>
      </c>
      <c r="CO60" s="45" t="s">
        <v>1104</v>
      </c>
      <c r="CP60" s="45" t="s">
        <v>1049</v>
      </c>
      <c r="CQ60" s="45" t="s">
        <v>1050</v>
      </c>
      <c r="CR60" s="45" t="s">
        <v>1049</v>
      </c>
      <c r="CS60" s="45" t="s">
        <v>1049</v>
      </c>
      <c r="CT60" s="45" t="s">
        <v>1049</v>
      </c>
      <c r="CU60" s="45" t="s">
        <v>1042</v>
      </c>
      <c r="CV60" s="45" t="s">
        <v>1042</v>
      </c>
      <c r="CW60" s="91">
        <v>302.0942408376963</v>
      </c>
      <c r="CX60" s="45" t="s">
        <v>1042</v>
      </c>
      <c r="CY60" s="45" t="s">
        <v>1042</v>
      </c>
      <c r="CZ60" s="45" t="s">
        <v>1049</v>
      </c>
      <c r="DA60" s="45" t="s">
        <v>1049</v>
      </c>
      <c r="DB60" s="51" t="s">
        <v>1108</v>
      </c>
    </row>
    <row r="61" spans="1:106" x14ac:dyDescent="0.2">
      <c r="A61" s="23">
        <v>58</v>
      </c>
      <c r="B61" s="3" t="s">
        <v>141</v>
      </c>
      <c r="C61" s="62">
        <v>7.5</v>
      </c>
      <c r="D61" s="66">
        <v>114</v>
      </c>
      <c r="E61" s="60" t="str">
        <f t="shared" si="0"/>
        <v>&lt;0,10</v>
      </c>
      <c r="F61" s="60">
        <v>6.93</v>
      </c>
      <c r="G61" s="64">
        <v>27.8</v>
      </c>
      <c r="H61" s="67">
        <v>0.108</v>
      </c>
      <c r="I61" s="60">
        <v>7.11</v>
      </c>
      <c r="J61" s="60">
        <v>5.37</v>
      </c>
      <c r="K61" s="60">
        <v>5.89</v>
      </c>
      <c r="L61" s="61">
        <v>1.15E-2</v>
      </c>
      <c r="M61" s="65">
        <v>2098</v>
      </c>
      <c r="N61" s="67">
        <v>0.58399999999999996</v>
      </c>
      <c r="O61" s="60">
        <v>6.5</v>
      </c>
      <c r="P61" s="60">
        <v>4.95</v>
      </c>
      <c r="Q61" s="60" t="s">
        <v>1030</v>
      </c>
      <c r="R61" s="64">
        <v>14.95</v>
      </c>
      <c r="S61" s="60">
        <v>6.48</v>
      </c>
      <c r="T61" s="64">
        <v>64.099999999999994</v>
      </c>
      <c r="U61" s="65">
        <v>6846</v>
      </c>
      <c r="V61" s="63">
        <v>8.5999999999999993E-2</v>
      </c>
      <c r="W61" s="65">
        <v>6026</v>
      </c>
      <c r="X61" s="65">
        <v>263</v>
      </c>
      <c r="Y61" s="65">
        <v>276</v>
      </c>
      <c r="Z61" s="65">
        <v>153</v>
      </c>
      <c r="AA61" s="65">
        <v>141</v>
      </c>
      <c r="AB61" s="65">
        <v>2801</v>
      </c>
      <c r="AC61" s="65">
        <v>487</v>
      </c>
      <c r="AD61" s="68">
        <v>1.3439255652761332E-2</v>
      </c>
      <c r="AE61" s="68">
        <v>3.2666767461084059E-2</v>
      </c>
      <c r="AF61" s="68">
        <v>7.400073860095226E-3</v>
      </c>
      <c r="AG61" s="68">
        <v>2.3252367957220303E-2</v>
      </c>
      <c r="AH61" s="68">
        <v>1.6392543244628105E-2</v>
      </c>
      <c r="AI61" s="68">
        <v>1.8172909753444908E-2</v>
      </c>
      <c r="AJ61" s="68">
        <v>1.4861316425320962E-2</v>
      </c>
      <c r="AK61" s="68" t="s">
        <v>1033</v>
      </c>
      <c r="AL61" s="68" t="s">
        <v>1033</v>
      </c>
      <c r="AM61" s="73" t="s">
        <v>1033</v>
      </c>
      <c r="AN61" s="68" t="s">
        <v>1033</v>
      </c>
      <c r="AO61" s="68">
        <v>8.3399287819909927E-3</v>
      </c>
      <c r="AP61" s="68">
        <v>1.6645031585878489E-2</v>
      </c>
      <c r="AQ61" s="68">
        <v>2.1922506729255199E-2</v>
      </c>
      <c r="AR61" s="68">
        <v>8.1693707866635924E-3</v>
      </c>
      <c r="AS61" s="68">
        <v>7.4706187900997548E-3</v>
      </c>
      <c r="AT61" s="68">
        <v>6.0373958450710549E-3</v>
      </c>
      <c r="AU61" s="68" t="s">
        <v>1033</v>
      </c>
      <c r="AV61" s="68" t="s">
        <v>1033</v>
      </c>
      <c r="AW61" s="76" t="s">
        <v>1039</v>
      </c>
      <c r="AX61" s="76" t="s">
        <v>1039</v>
      </c>
      <c r="AY61" s="76" t="s">
        <v>1039</v>
      </c>
      <c r="AZ61" s="76" t="s">
        <v>1039</v>
      </c>
      <c r="BA61" s="76" t="s">
        <v>1039</v>
      </c>
      <c r="BB61" s="76" t="s">
        <v>1039</v>
      </c>
      <c r="BC61" s="76" t="s">
        <v>1039</v>
      </c>
      <c r="BD61" s="76" t="s">
        <v>1039</v>
      </c>
      <c r="BE61" s="77" t="s">
        <v>1040</v>
      </c>
      <c r="BF61" s="74" t="s">
        <v>1041</v>
      </c>
      <c r="BG61" s="76" t="s">
        <v>1042</v>
      </c>
      <c r="BH61" s="76" t="s">
        <v>1042</v>
      </c>
      <c r="BI61" s="76" t="s">
        <v>1042</v>
      </c>
      <c r="BJ61" s="76" t="s">
        <v>1042</v>
      </c>
      <c r="BK61" s="76" t="s">
        <v>1042</v>
      </c>
      <c r="BL61" s="76" t="s">
        <v>1042</v>
      </c>
      <c r="BM61" s="76" t="s">
        <v>1043</v>
      </c>
      <c r="BN61" s="76" t="s">
        <v>1042</v>
      </c>
      <c r="BO61" s="76" t="s">
        <v>1042</v>
      </c>
      <c r="BP61" s="76" t="s">
        <v>1042</v>
      </c>
      <c r="BQ61" s="76" t="s">
        <v>1042</v>
      </c>
      <c r="BR61" s="45" t="s">
        <v>1028</v>
      </c>
      <c r="BS61" s="45" t="s">
        <v>1045</v>
      </c>
      <c r="BT61" s="92" t="s">
        <v>1038</v>
      </c>
      <c r="BU61" s="45" t="s">
        <v>1046</v>
      </c>
      <c r="BV61" s="45" t="s">
        <v>1047</v>
      </c>
      <c r="BW61" s="45" t="s">
        <v>1047</v>
      </c>
      <c r="BX61" s="45" t="s">
        <v>1047</v>
      </c>
      <c r="BY61" s="45" t="s">
        <v>1047</v>
      </c>
      <c r="BZ61" s="45" t="s">
        <v>1047</v>
      </c>
      <c r="CA61" s="45" t="s">
        <v>1047</v>
      </c>
      <c r="CB61" s="45" t="s">
        <v>1047</v>
      </c>
      <c r="CC61" s="45" t="s">
        <v>1040</v>
      </c>
      <c r="CD61" s="45" t="s">
        <v>1043</v>
      </c>
      <c r="CE61" s="45" t="s">
        <v>1042</v>
      </c>
      <c r="CF61" s="45" t="s">
        <v>1042</v>
      </c>
      <c r="CG61" s="45" t="s">
        <v>1042</v>
      </c>
      <c r="CH61" s="45" t="s">
        <v>1043</v>
      </c>
      <c r="CI61" s="45" t="s">
        <v>1043</v>
      </c>
      <c r="CJ61" s="45" t="s">
        <v>1048</v>
      </c>
      <c r="CK61" s="45" t="s">
        <v>1042</v>
      </c>
      <c r="CL61" s="45" t="s">
        <v>1049</v>
      </c>
      <c r="CM61" s="45" t="s">
        <v>1050</v>
      </c>
      <c r="CN61" s="45" t="s">
        <v>1049</v>
      </c>
      <c r="CO61" s="45" t="s">
        <v>1105</v>
      </c>
      <c r="CP61" s="45" t="s">
        <v>1049</v>
      </c>
      <c r="CQ61" s="45" t="s">
        <v>1050</v>
      </c>
      <c r="CR61" s="45" t="s">
        <v>1049</v>
      </c>
      <c r="CS61" s="45" t="s">
        <v>1049</v>
      </c>
      <c r="CT61" s="45" t="s">
        <v>1049</v>
      </c>
      <c r="CU61" s="45" t="s">
        <v>1042</v>
      </c>
      <c r="CV61" s="45" t="s">
        <v>1042</v>
      </c>
      <c r="CW61" s="91">
        <v>118.04062126642772</v>
      </c>
      <c r="CX61" s="45" t="s">
        <v>1042</v>
      </c>
      <c r="CY61" s="45" t="s">
        <v>1042</v>
      </c>
      <c r="CZ61" s="45" t="s">
        <v>1049</v>
      </c>
      <c r="DA61" s="45" t="s">
        <v>1049</v>
      </c>
      <c r="DB61" s="51" t="s">
        <v>1108</v>
      </c>
    </row>
    <row r="62" spans="1:106" x14ac:dyDescent="0.2">
      <c r="A62" s="23">
        <v>59</v>
      </c>
      <c r="B62" s="3" t="s">
        <v>142</v>
      </c>
      <c r="C62" s="62">
        <v>7.4</v>
      </c>
      <c r="D62" s="66">
        <v>78</v>
      </c>
      <c r="E62" s="60" t="str">
        <f t="shared" si="0"/>
        <v>&lt;0,10</v>
      </c>
      <c r="F62" s="60">
        <v>6.5</v>
      </c>
      <c r="G62" s="64">
        <v>60</v>
      </c>
      <c r="H62" s="67" t="s">
        <v>1028</v>
      </c>
      <c r="I62" s="60">
        <v>8.43</v>
      </c>
      <c r="J62" s="60">
        <v>2.72</v>
      </c>
      <c r="K62" s="60">
        <v>4.34</v>
      </c>
      <c r="L62" s="61" t="s">
        <v>1031</v>
      </c>
      <c r="M62" s="65">
        <v>695</v>
      </c>
      <c r="N62" s="67" t="s">
        <v>1029</v>
      </c>
      <c r="O62" s="60">
        <v>9.08</v>
      </c>
      <c r="P62" s="60">
        <v>5.25</v>
      </c>
      <c r="Q62" s="60" t="s">
        <v>1030</v>
      </c>
      <c r="R62" s="64">
        <v>9.9499999999999993</v>
      </c>
      <c r="S62" s="60">
        <v>6.12</v>
      </c>
      <c r="T62" s="64">
        <v>13.2</v>
      </c>
      <c r="U62" s="65">
        <v>2822</v>
      </c>
      <c r="V62" s="63">
        <v>6.4000000000000001E-2</v>
      </c>
      <c r="W62" s="65">
        <v>5987</v>
      </c>
      <c r="X62" s="65">
        <v>881</v>
      </c>
      <c r="Y62" s="65">
        <v>215</v>
      </c>
      <c r="Z62" s="65">
        <v>109</v>
      </c>
      <c r="AA62" s="64">
        <v>61.8</v>
      </c>
      <c r="AB62" s="65">
        <v>2254</v>
      </c>
      <c r="AC62" s="65">
        <v>431</v>
      </c>
      <c r="AD62" s="68">
        <v>8.9331303169000991E-3</v>
      </c>
      <c r="AE62" s="68">
        <v>2.083565595739709E-2</v>
      </c>
      <c r="AF62" s="68" t="s">
        <v>1033</v>
      </c>
      <c r="AG62" s="68" t="s">
        <v>1033</v>
      </c>
      <c r="AH62" s="68" t="s">
        <v>1033</v>
      </c>
      <c r="AI62" s="68" t="s">
        <v>1033</v>
      </c>
      <c r="AJ62" s="68" t="s">
        <v>1033</v>
      </c>
      <c r="AK62" s="68" t="s">
        <v>1033</v>
      </c>
      <c r="AL62" s="68" t="s">
        <v>1033</v>
      </c>
      <c r="AM62" s="73" t="s">
        <v>1033</v>
      </c>
      <c r="AN62" s="68" t="s">
        <v>1033</v>
      </c>
      <c r="AO62" s="68" t="s">
        <v>1033</v>
      </c>
      <c r="AP62" s="68" t="s">
        <v>1033</v>
      </c>
      <c r="AQ62" s="68" t="s">
        <v>1033</v>
      </c>
      <c r="AR62" s="68" t="s">
        <v>1033</v>
      </c>
      <c r="AS62" s="68" t="s">
        <v>1033</v>
      </c>
      <c r="AT62" s="68" t="s">
        <v>1033</v>
      </c>
      <c r="AU62" s="68" t="s">
        <v>1033</v>
      </c>
      <c r="AV62" s="68" t="s">
        <v>1033</v>
      </c>
      <c r="AW62" s="76" t="s">
        <v>1039</v>
      </c>
      <c r="AX62" s="76" t="s">
        <v>1039</v>
      </c>
      <c r="AY62" s="76" t="s">
        <v>1039</v>
      </c>
      <c r="AZ62" s="76" t="s">
        <v>1039</v>
      </c>
      <c r="BA62" s="76" t="s">
        <v>1039</v>
      </c>
      <c r="BB62" s="76" t="s">
        <v>1039</v>
      </c>
      <c r="BC62" s="76" t="s">
        <v>1039</v>
      </c>
      <c r="BD62" s="76" t="s">
        <v>1039</v>
      </c>
      <c r="BE62" s="77" t="s">
        <v>1040</v>
      </c>
      <c r="BF62" s="74" t="s">
        <v>1041</v>
      </c>
      <c r="BG62" s="76" t="s">
        <v>1042</v>
      </c>
      <c r="BH62" s="76" t="s">
        <v>1042</v>
      </c>
      <c r="BI62" s="76" t="s">
        <v>1042</v>
      </c>
      <c r="BJ62" s="76" t="s">
        <v>1042</v>
      </c>
      <c r="BK62" s="76" t="s">
        <v>1042</v>
      </c>
      <c r="BL62" s="76" t="s">
        <v>1042</v>
      </c>
      <c r="BM62" s="76" t="s">
        <v>1043</v>
      </c>
      <c r="BN62" s="76" t="s">
        <v>1042</v>
      </c>
      <c r="BO62" s="76" t="s">
        <v>1042</v>
      </c>
      <c r="BP62" s="76" t="s">
        <v>1042</v>
      </c>
      <c r="BQ62" s="76" t="s">
        <v>1042</v>
      </c>
      <c r="BR62" s="45" t="s">
        <v>1028</v>
      </c>
      <c r="BS62" s="45" t="s">
        <v>1045</v>
      </c>
      <c r="BT62" s="92" t="s">
        <v>1038</v>
      </c>
      <c r="BU62" s="45" t="s">
        <v>1046</v>
      </c>
      <c r="BV62" s="45" t="s">
        <v>1047</v>
      </c>
      <c r="BW62" s="45" t="s">
        <v>1047</v>
      </c>
      <c r="BX62" s="45" t="s">
        <v>1047</v>
      </c>
      <c r="BY62" s="45" t="s">
        <v>1047</v>
      </c>
      <c r="BZ62" s="45" t="s">
        <v>1047</v>
      </c>
      <c r="CA62" s="45" t="s">
        <v>1047</v>
      </c>
      <c r="CB62" s="45" t="s">
        <v>1047</v>
      </c>
      <c r="CC62" s="45" t="s">
        <v>1040</v>
      </c>
      <c r="CD62" s="45" t="s">
        <v>1043</v>
      </c>
      <c r="CE62" s="45" t="s">
        <v>1042</v>
      </c>
      <c r="CF62" s="45" t="s">
        <v>1042</v>
      </c>
      <c r="CG62" s="45" t="s">
        <v>1042</v>
      </c>
      <c r="CH62" s="45" t="s">
        <v>1043</v>
      </c>
      <c r="CI62" s="45" t="s">
        <v>1043</v>
      </c>
      <c r="CJ62" s="45" t="s">
        <v>1048</v>
      </c>
      <c r="CK62" s="45" t="s">
        <v>1042</v>
      </c>
      <c r="CL62" s="45" t="s">
        <v>1049</v>
      </c>
      <c r="CM62" s="45" t="s">
        <v>1050</v>
      </c>
      <c r="CN62" s="45" t="s">
        <v>1049</v>
      </c>
      <c r="CO62" s="45" t="s">
        <v>1106</v>
      </c>
      <c r="CP62" s="45" t="s">
        <v>1049</v>
      </c>
      <c r="CQ62" s="45" t="s">
        <v>1050</v>
      </c>
      <c r="CR62" s="45" t="s">
        <v>1049</v>
      </c>
      <c r="CS62" s="45" t="s">
        <v>1049</v>
      </c>
      <c r="CT62" s="45" t="s">
        <v>1049</v>
      </c>
      <c r="CU62" s="45" t="s">
        <v>1042</v>
      </c>
      <c r="CV62" s="45" t="s">
        <v>1042</v>
      </c>
      <c r="CW62" s="91">
        <v>68.159203980099505</v>
      </c>
      <c r="CX62" s="45" t="s">
        <v>1042</v>
      </c>
      <c r="CY62" s="45" t="s">
        <v>1042</v>
      </c>
      <c r="CZ62" s="45" t="s">
        <v>1049</v>
      </c>
      <c r="DA62" s="45" t="s">
        <v>1049</v>
      </c>
      <c r="DB62" s="51" t="s">
        <v>1108</v>
      </c>
    </row>
    <row r="63" spans="1:106" x14ac:dyDescent="0.2">
      <c r="A63" s="23">
        <v>60</v>
      </c>
      <c r="B63" s="3" t="s">
        <v>143</v>
      </c>
      <c r="C63" s="62">
        <v>7.2</v>
      </c>
      <c r="D63" s="66">
        <v>150</v>
      </c>
      <c r="E63" s="60" t="str">
        <f t="shared" si="0"/>
        <v>&lt;0,10</v>
      </c>
      <c r="F63" s="59">
        <v>1.4330000000000001</v>
      </c>
      <c r="G63" s="62">
        <v>15.62</v>
      </c>
      <c r="H63" s="68">
        <v>6.6600000000000006E-2</v>
      </c>
      <c r="I63" s="59">
        <v>1.4259999999999999</v>
      </c>
      <c r="J63" s="61">
        <v>2.1800000000000002</v>
      </c>
      <c r="K63" s="64" t="s">
        <v>1029</v>
      </c>
      <c r="L63" s="61" t="s">
        <v>1031</v>
      </c>
      <c r="M63" s="66">
        <v>225.3</v>
      </c>
      <c r="N63" s="61" t="s">
        <v>1029</v>
      </c>
      <c r="O63" s="59">
        <v>1.115</v>
      </c>
      <c r="P63" s="59">
        <v>3.681</v>
      </c>
      <c r="Q63" s="60" t="s">
        <v>1030</v>
      </c>
      <c r="R63" s="59">
        <v>5.5629999999999997</v>
      </c>
      <c r="S63" s="61">
        <v>2.16</v>
      </c>
      <c r="T63" s="59">
        <v>6.5890000000000004</v>
      </c>
      <c r="U63" s="61">
        <v>3307</v>
      </c>
      <c r="V63" s="63">
        <v>0.29399999999999998</v>
      </c>
      <c r="W63" s="61">
        <v>2029</v>
      </c>
      <c r="X63" s="66">
        <v>192.7</v>
      </c>
      <c r="Y63" s="66">
        <v>148.5</v>
      </c>
      <c r="Z63" s="65">
        <v>103</v>
      </c>
      <c r="AA63" s="62">
        <v>62.33</v>
      </c>
      <c r="AB63" s="61">
        <v>847.9</v>
      </c>
      <c r="AC63" s="66">
        <v>197.2</v>
      </c>
      <c r="AD63" s="68" t="s">
        <v>1033</v>
      </c>
      <c r="AE63" s="68" t="s">
        <v>1033</v>
      </c>
      <c r="AF63" s="68" t="s">
        <v>1033</v>
      </c>
      <c r="AG63" s="68" t="s">
        <v>1033</v>
      </c>
      <c r="AH63" s="68" t="s">
        <v>1033</v>
      </c>
      <c r="AI63" s="68" t="s">
        <v>1033</v>
      </c>
      <c r="AJ63" s="68" t="s">
        <v>1033</v>
      </c>
      <c r="AK63" s="68" t="s">
        <v>1033</v>
      </c>
      <c r="AL63" s="68" t="s">
        <v>1033</v>
      </c>
      <c r="AM63" s="73" t="s">
        <v>1033</v>
      </c>
      <c r="AN63" s="68" t="s">
        <v>1033</v>
      </c>
      <c r="AO63" s="68" t="s">
        <v>1033</v>
      </c>
      <c r="AP63" s="68" t="s">
        <v>1033</v>
      </c>
      <c r="AQ63" s="68" t="s">
        <v>1033</v>
      </c>
      <c r="AR63" s="68" t="s">
        <v>1033</v>
      </c>
      <c r="AS63" s="68" t="s">
        <v>1033</v>
      </c>
      <c r="AT63" s="68" t="s">
        <v>1033</v>
      </c>
      <c r="AU63" s="68" t="s">
        <v>1033</v>
      </c>
      <c r="AV63" s="68" t="s">
        <v>1033</v>
      </c>
      <c r="AW63" s="76" t="s">
        <v>1039</v>
      </c>
      <c r="AX63" s="76" t="s">
        <v>1039</v>
      </c>
      <c r="AY63" s="76" t="s">
        <v>1039</v>
      </c>
      <c r="AZ63" s="76" t="s">
        <v>1039</v>
      </c>
      <c r="BA63" s="76" t="s">
        <v>1039</v>
      </c>
      <c r="BB63" s="76" t="s">
        <v>1039</v>
      </c>
      <c r="BC63" s="76" t="s">
        <v>1039</v>
      </c>
      <c r="BD63" s="76" t="s">
        <v>1039</v>
      </c>
      <c r="BE63" s="77" t="s">
        <v>1040</v>
      </c>
      <c r="BF63" s="74" t="s">
        <v>1041</v>
      </c>
      <c r="BG63" s="76" t="s">
        <v>1042</v>
      </c>
      <c r="BH63" s="76" t="s">
        <v>1042</v>
      </c>
      <c r="BI63" s="76" t="s">
        <v>1042</v>
      </c>
      <c r="BJ63" s="76" t="s">
        <v>1042</v>
      </c>
      <c r="BK63" s="76" t="s">
        <v>1042</v>
      </c>
      <c r="BL63" s="76" t="s">
        <v>1042</v>
      </c>
      <c r="BM63" s="76" t="s">
        <v>1043</v>
      </c>
      <c r="BN63" s="76" t="s">
        <v>1042</v>
      </c>
      <c r="BO63" s="76" t="s">
        <v>1042</v>
      </c>
      <c r="BP63" s="76" t="s">
        <v>1042</v>
      </c>
      <c r="BQ63" s="76" t="s">
        <v>1042</v>
      </c>
      <c r="BR63" s="45" t="s">
        <v>1028</v>
      </c>
      <c r="BS63" s="45" t="s">
        <v>1045</v>
      </c>
      <c r="BT63" s="92" t="s">
        <v>1038</v>
      </c>
      <c r="BU63" s="45" t="s">
        <v>1046</v>
      </c>
      <c r="BV63" s="45" t="s">
        <v>1047</v>
      </c>
      <c r="BW63" s="45" t="s">
        <v>1047</v>
      </c>
      <c r="BX63" s="45" t="s">
        <v>1047</v>
      </c>
      <c r="BY63" s="45" t="s">
        <v>1047</v>
      </c>
      <c r="BZ63" s="45" t="s">
        <v>1047</v>
      </c>
      <c r="CA63" s="45" t="s">
        <v>1047</v>
      </c>
      <c r="CB63" s="45" t="s">
        <v>1047</v>
      </c>
      <c r="CC63" s="45" t="s">
        <v>1040</v>
      </c>
      <c r="CD63" s="45" t="s">
        <v>1043</v>
      </c>
      <c r="CE63" s="45" t="s">
        <v>1042</v>
      </c>
      <c r="CF63" s="45" t="s">
        <v>1042</v>
      </c>
      <c r="CG63" s="45" t="s">
        <v>1042</v>
      </c>
      <c r="CH63" s="45" t="s">
        <v>1043</v>
      </c>
      <c r="CI63" s="45" t="s">
        <v>1043</v>
      </c>
      <c r="CJ63" s="45" t="s">
        <v>1048</v>
      </c>
      <c r="CK63" s="45" t="s">
        <v>1042</v>
      </c>
      <c r="CL63" s="45" t="s">
        <v>1049</v>
      </c>
      <c r="CM63" s="45" t="s">
        <v>1050</v>
      </c>
      <c r="CN63" s="45" t="s">
        <v>1049</v>
      </c>
      <c r="CO63" s="45" t="s">
        <v>1107</v>
      </c>
      <c r="CP63" s="45" t="s">
        <v>1049</v>
      </c>
      <c r="CQ63" s="45" t="s">
        <v>1050</v>
      </c>
      <c r="CR63" s="45" t="s">
        <v>1049</v>
      </c>
      <c r="CS63" s="45" t="s">
        <v>1049</v>
      </c>
      <c r="CT63" s="45" t="s">
        <v>1049</v>
      </c>
      <c r="CU63" s="45" t="s">
        <v>1042</v>
      </c>
      <c r="CV63" s="45" t="s">
        <v>1042</v>
      </c>
      <c r="CW63" s="91">
        <v>241.03773584905662</v>
      </c>
      <c r="CX63" s="45" t="s">
        <v>1042</v>
      </c>
      <c r="CY63" s="45" t="s">
        <v>1042</v>
      </c>
      <c r="CZ63" s="45" t="s">
        <v>1049</v>
      </c>
      <c r="DA63" s="45" t="s">
        <v>1049</v>
      </c>
      <c r="DB63" s="51" t="s">
        <v>1108</v>
      </c>
    </row>
    <row r="64" spans="1:106" x14ac:dyDescent="0.2">
      <c r="A64" s="23">
        <v>61</v>
      </c>
      <c r="B64" s="3" t="s">
        <v>1</v>
      </c>
      <c r="C64" s="62">
        <v>7.5</v>
      </c>
      <c r="D64" s="66">
        <v>101</v>
      </c>
      <c r="E64" s="60" t="str">
        <f t="shared" si="0"/>
        <v>&lt;0,10</v>
      </c>
      <c r="F64" s="60">
        <v>2.38</v>
      </c>
      <c r="G64" s="62">
        <v>12.3</v>
      </c>
      <c r="H64" s="67">
        <v>0.19700000000000001</v>
      </c>
      <c r="I64" s="61">
        <v>3.54</v>
      </c>
      <c r="J64" s="61">
        <v>3.53</v>
      </c>
      <c r="K64" s="61">
        <v>23.6</v>
      </c>
      <c r="L64" s="61" t="s">
        <v>1031</v>
      </c>
      <c r="M64" s="66">
        <v>186.5</v>
      </c>
      <c r="N64" s="60">
        <v>2.57</v>
      </c>
      <c r="O64" s="59">
        <v>1.55</v>
      </c>
      <c r="P64" s="61">
        <v>60.6</v>
      </c>
      <c r="Q64" s="60" t="s">
        <v>1030</v>
      </c>
      <c r="R64" s="61">
        <v>2.4900000000000002</v>
      </c>
      <c r="S64" s="61" t="s">
        <v>1034</v>
      </c>
      <c r="T64" s="62">
        <v>52.1</v>
      </c>
      <c r="U64" s="66">
        <v>1050</v>
      </c>
      <c r="V64" s="63">
        <v>7.8E-2</v>
      </c>
      <c r="W64" s="66">
        <v>2079</v>
      </c>
      <c r="X64" s="62">
        <v>58.9</v>
      </c>
      <c r="Y64" s="66">
        <v>101</v>
      </c>
      <c r="Z64" s="62">
        <v>93</v>
      </c>
      <c r="AA64" s="62">
        <v>27</v>
      </c>
      <c r="AB64" s="66">
        <v>493</v>
      </c>
      <c r="AC64" s="66">
        <v>172</v>
      </c>
      <c r="AD64" s="68">
        <v>1.2780703618179449E-2</v>
      </c>
      <c r="AE64" s="68">
        <v>4.4697479238166644E-2</v>
      </c>
      <c r="AF64" s="68" t="s">
        <v>1033</v>
      </c>
      <c r="AG64" s="68">
        <v>8.7867855904017206E-3</v>
      </c>
      <c r="AH64" s="68">
        <v>5.4964077553027492E-3</v>
      </c>
      <c r="AI64" s="68" t="s">
        <v>1033</v>
      </c>
      <c r="AJ64" s="68" t="s">
        <v>1033</v>
      </c>
      <c r="AK64" s="68" t="s">
        <v>1033</v>
      </c>
      <c r="AL64" s="68" t="s">
        <v>1033</v>
      </c>
      <c r="AM64" s="73" t="s">
        <v>1033</v>
      </c>
      <c r="AN64" s="68">
        <v>1.5308359813574021E-2</v>
      </c>
      <c r="AO64" s="68">
        <v>1.7062232416549118E-2</v>
      </c>
      <c r="AP64" s="68" t="s">
        <v>1033</v>
      </c>
      <c r="AQ64" s="68" t="s">
        <v>1033</v>
      </c>
      <c r="AR64" s="68" t="s">
        <v>1033</v>
      </c>
      <c r="AS64" s="68" t="s">
        <v>1033</v>
      </c>
      <c r="AT64" s="68">
        <v>1.1737838025965779E-2</v>
      </c>
      <c r="AU64" s="68" t="s">
        <v>1033</v>
      </c>
      <c r="AV64" s="68" t="s">
        <v>1033</v>
      </c>
      <c r="AW64" s="76" t="s">
        <v>1039</v>
      </c>
      <c r="AX64" s="76" t="s">
        <v>1039</v>
      </c>
      <c r="AY64" s="76" t="s">
        <v>1039</v>
      </c>
      <c r="AZ64" s="76" t="s">
        <v>1039</v>
      </c>
      <c r="BA64" s="76" t="s">
        <v>1039</v>
      </c>
      <c r="BB64" s="76" t="s">
        <v>1039</v>
      </c>
      <c r="BC64" s="76" t="s">
        <v>1039</v>
      </c>
      <c r="BD64" s="76" t="s">
        <v>1039</v>
      </c>
      <c r="BE64" s="77" t="s">
        <v>1040</v>
      </c>
      <c r="BF64" s="74" t="s">
        <v>1041</v>
      </c>
      <c r="BG64" s="76" t="s">
        <v>1042</v>
      </c>
      <c r="BH64" s="76" t="s">
        <v>1042</v>
      </c>
      <c r="BI64" s="76" t="s">
        <v>1042</v>
      </c>
      <c r="BJ64" s="76" t="s">
        <v>1042</v>
      </c>
      <c r="BK64" s="76" t="s">
        <v>1042</v>
      </c>
      <c r="BL64" s="76" t="s">
        <v>1042</v>
      </c>
      <c r="BM64" s="76" t="s">
        <v>1043</v>
      </c>
      <c r="BN64" s="76" t="s">
        <v>1042</v>
      </c>
      <c r="BO64" s="76" t="s">
        <v>1042</v>
      </c>
      <c r="BP64" s="76" t="s">
        <v>1042</v>
      </c>
      <c r="BQ64" s="76" t="s">
        <v>1042</v>
      </c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5" t="s">
        <v>1042</v>
      </c>
      <c r="CV64" s="45" t="s">
        <v>1042</v>
      </c>
      <c r="CW64" s="91">
        <v>147.39454094292807</v>
      </c>
      <c r="CX64" s="46"/>
      <c r="CY64" s="46"/>
      <c r="CZ64" s="46"/>
      <c r="DA64" s="46"/>
      <c r="DB64" s="52"/>
    </row>
    <row r="65" spans="1:106" x14ac:dyDescent="0.2">
      <c r="A65" s="23">
        <v>62</v>
      </c>
      <c r="B65" s="3" t="s">
        <v>2</v>
      </c>
      <c r="C65" s="62">
        <v>7.6</v>
      </c>
      <c r="D65" s="66">
        <v>53</v>
      </c>
      <c r="E65" s="60" t="str">
        <f t="shared" si="0"/>
        <v>&lt;0,10</v>
      </c>
      <c r="F65" s="60">
        <v>1.02</v>
      </c>
      <c r="G65" s="64">
        <v>19.5</v>
      </c>
      <c r="H65" s="67">
        <v>0.123</v>
      </c>
      <c r="I65" s="60">
        <v>1.49</v>
      </c>
      <c r="J65" s="60">
        <v>2.02</v>
      </c>
      <c r="K65" s="60">
        <v>2.83</v>
      </c>
      <c r="L65" s="61" t="s">
        <v>1031</v>
      </c>
      <c r="M65" s="65">
        <v>158</v>
      </c>
      <c r="N65" s="67">
        <v>0.43099999999999999</v>
      </c>
      <c r="O65" s="60">
        <v>4.28</v>
      </c>
      <c r="P65" s="60">
        <v>6.4</v>
      </c>
      <c r="Q65" s="60" t="s">
        <v>1030</v>
      </c>
      <c r="R65" s="60">
        <v>3.88</v>
      </c>
      <c r="S65" s="64" t="s">
        <v>1034</v>
      </c>
      <c r="T65" s="64">
        <v>19.3</v>
      </c>
      <c r="U65" s="65">
        <v>797</v>
      </c>
      <c r="V65" s="63">
        <v>0.20699999999999999</v>
      </c>
      <c r="W65" s="65">
        <v>2868</v>
      </c>
      <c r="X65" s="65">
        <v>215</v>
      </c>
      <c r="Y65" s="65">
        <v>144</v>
      </c>
      <c r="Z65" s="64">
        <v>59.9</v>
      </c>
      <c r="AA65" s="64">
        <v>35.96</v>
      </c>
      <c r="AB65" s="65">
        <v>659.5</v>
      </c>
      <c r="AC65" s="65">
        <v>162</v>
      </c>
      <c r="AD65" s="68" t="s">
        <v>1033</v>
      </c>
      <c r="AE65" s="68">
        <v>1.5948639619389873E-2</v>
      </c>
      <c r="AF65" s="68" t="s">
        <v>1033</v>
      </c>
      <c r="AG65" s="68">
        <v>2.7391367392744982E-2</v>
      </c>
      <c r="AH65" s="68">
        <v>1.5558533559987733E-2</v>
      </c>
      <c r="AI65" s="68">
        <v>2.3229852790014393E-2</v>
      </c>
      <c r="AJ65" s="68">
        <v>2.0052658855959506E-2</v>
      </c>
      <c r="AK65" s="68" t="s">
        <v>1033</v>
      </c>
      <c r="AL65" s="68">
        <v>9.1383134976236596E-3</v>
      </c>
      <c r="AM65" s="73" t="s">
        <v>1033</v>
      </c>
      <c r="AN65" s="68" t="s">
        <v>1033</v>
      </c>
      <c r="AO65" s="68" t="s">
        <v>1033</v>
      </c>
      <c r="AP65" s="68">
        <v>2.7536830669132224E-2</v>
      </c>
      <c r="AQ65" s="68">
        <v>3.1176862300782874E-2</v>
      </c>
      <c r="AR65" s="68">
        <v>1.2324131736602687E-2</v>
      </c>
      <c r="AS65" s="68">
        <v>2.4924241230778008E-2</v>
      </c>
      <c r="AT65" s="68">
        <v>1.6113076366610236E-2</v>
      </c>
      <c r="AU65" s="68">
        <v>6.9396906956283866E-3</v>
      </c>
      <c r="AV65" s="68">
        <v>8.5668095579836748E-3</v>
      </c>
      <c r="AW65" s="76" t="s">
        <v>1039</v>
      </c>
      <c r="AX65" s="76" t="s">
        <v>1039</v>
      </c>
      <c r="AY65" s="76" t="s">
        <v>1039</v>
      </c>
      <c r="AZ65" s="76" t="s">
        <v>1039</v>
      </c>
      <c r="BA65" s="76" t="s">
        <v>1039</v>
      </c>
      <c r="BB65" s="76" t="s">
        <v>1039</v>
      </c>
      <c r="BC65" s="76" t="s">
        <v>1039</v>
      </c>
      <c r="BD65" s="76" t="s">
        <v>1039</v>
      </c>
      <c r="BE65" s="77" t="s">
        <v>1040</v>
      </c>
      <c r="BF65" s="74" t="s">
        <v>1041</v>
      </c>
      <c r="BG65" s="76" t="s">
        <v>1042</v>
      </c>
      <c r="BH65" s="76" t="s">
        <v>1042</v>
      </c>
      <c r="BI65" s="76" t="s">
        <v>1042</v>
      </c>
      <c r="BJ65" s="76" t="s">
        <v>1042</v>
      </c>
      <c r="BK65" s="76" t="s">
        <v>1042</v>
      </c>
      <c r="BL65" s="76" t="s">
        <v>1042</v>
      </c>
      <c r="BM65" s="76" t="s">
        <v>1043</v>
      </c>
      <c r="BN65" s="76" t="s">
        <v>1042</v>
      </c>
      <c r="BO65" s="76" t="s">
        <v>1042</v>
      </c>
      <c r="BP65" s="76" t="s">
        <v>1042</v>
      </c>
      <c r="BQ65" s="76" t="s">
        <v>1042</v>
      </c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5" t="s">
        <v>1042</v>
      </c>
      <c r="CV65" s="45" t="s">
        <v>1042</v>
      </c>
      <c r="CW65" s="91">
        <v>119.35881627620222</v>
      </c>
      <c r="CX65" s="46"/>
      <c r="CY65" s="46"/>
      <c r="CZ65" s="46"/>
      <c r="DA65" s="46"/>
      <c r="DB65" s="52"/>
    </row>
    <row r="66" spans="1:106" x14ac:dyDescent="0.2">
      <c r="A66" s="23">
        <v>63</v>
      </c>
      <c r="B66" s="3" t="s">
        <v>42</v>
      </c>
      <c r="C66" s="62">
        <v>7.5</v>
      </c>
      <c r="D66" s="66">
        <v>183</v>
      </c>
      <c r="E66" s="60" t="str">
        <f t="shared" si="0"/>
        <v>&lt;0,10</v>
      </c>
      <c r="F66" s="60">
        <v>7.55</v>
      </c>
      <c r="G66" s="64">
        <v>24.4</v>
      </c>
      <c r="H66" s="67" t="s">
        <v>1028</v>
      </c>
      <c r="I66" s="60">
        <v>1.65</v>
      </c>
      <c r="J66" s="60">
        <v>0.94799999999999995</v>
      </c>
      <c r="K66" s="60">
        <v>3.62</v>
      </c>
      <c r="L66" s="61" t="s">
        <v>1031</v>
      </c>
      <c r="M66" s="65">
        <v>390</v>
      </c>
      <c r="N66" s="67">
        <v>0.60799999999999998</v>
      </c>
      <c r="O66" s="67">
        <v>0.91600000000000004</v>
      </c>
      <c r="P66" s="64">
        <v>3.97</v>
      </c>
      <c r="Q66" s="60" t="s">
        <v>1030</v>
      </c>
      <c r="R66" s="64">
        <v>64.900000000000006</v>
      </c>
      <c r="S66" s="60">
        <v>3.86</v>
      </c>
      <c r="T66" s="65" t="s">
        <v>1032</v>
      </c>
      <c r="U66" s="65">
        <v>14140</v>
      </c>
      <c r="V66" s="63">
        <v>1.42</v>
      </c>
      <c r="W66" s="65">
        <v>4111</v>
      </c>
      <c r="X66" s="65">
        <v>207</v>
      </c>
      <c r="Y66" s="65">
        <v>384</v>
      </c>
      <c r="Z66" s="65">
        <v>396</v>
      </c>
      <c r="AA66" s="64">
        <v>74.8</v>
      </c>
      <c r="AB66" s="65">
        <v>1760</v>
      </c>
      <c r="AC66" s="65">
        <v>269</v>
      </c>
      <c r="AD66" s="68">
        <v>7.9839885987822573E-3</v>
      </c>
      <c r="AE66" s="68">
        <v>1.3436839310318001E-2</v>
      </c>
      <c r="AF66" s="68" t="s">
        <v>1033</v>
      </c>
      <c r="AG66" s="68" t="s">
        <v>1033</v>
      </c>
      <c r="AH66" s="68" t="s">
        <v>1033</v>
      </c>
      <c r="AI66" s="68" t="s">
        <v>1033</v>
      </c>
      <c r="AJ66" s="68" t="s">
        <v>1033</v>
      </c>
      <c r="AK66" s="68" t="s">
        <v>1033</v>
      </c>
      <c r="AL66" s="68" t="s">
        <v>1033</v>
      </c>
      <c r="AM66" s="73" t="s">
        <v>1033</v>
      </c>
      <c r="AN66" s="68" t="s">
        <v>1033</v>
      </c>
      <c r="AO66" s="68">
        <v>7.9835061096691726E-3</v>
      </c>
      <c r="AP66" s="68" t="s">
        <v>1033</v>
      </c>
      <c r="AQ66" s="68" t="s">
        <v>1033</v>
      </c>
      <c r="AR66" s="68" t="s">
        <v>1033</v>
      </c>
      <c r="AS66" s="68" t="s">
        <v>1033</v>
      </c>
      <c r="AT66" s="68" t="s">
        <v>1033</v>
      </c>
      <c r="AU66" s="68" t="s">
        <v>1033</v>
      </c>
      <c r="AV66" s="68" t="s">
        <v>1033</v>
      </c>
      <c r="AW66" s="76" t="s">
        <v>1039</v>
      </c>
      <c r="AX66" s="76" t="s">
        <v>1039</v>
      </c>
      <c r="AY66" s="76" t="s">
        <v>1039</v>
      </c>
      <c r="AZ66" s="76" t="s">
        <v>1039</v>
      </c>
      <c r="BA66" s="76" t="s">
        <v>1039</v>
      </c>
      <c r="BB66" s="76" t="s">
        <v>1039</v>
      </c>
      <c r="BC66" s="76" t="s">
        <v>1039</v>
      </c>
      <c r="BD66" s="76" t="s">
        <v>1039</v>
      </c>
      <c r="BE66" s="77" t="s">
        <v>1040</v>
      </c>
      <c r="BF66" s="74" t="s">
        <v>1041</v>
      </c>
      <c r="BG66" s="76" t="s">
        <v>1042</v>
      </c>
      <c r="BH66" s="76" t="s">
        <v>1042</v>
      </c>
      <c r="BI66" s="76" t="s">
        <v>1042</v>
      </c>
      <c r="BJ66" s="76" t="s">
        <v>1042</v>
      </c>
      <c r="BK66" s="76" t="s">
        <v>1042</v>
      </c>
      <c r="BL66" s="76" t="s">
        <v>1042</v>
      </c>
      <c r="BM66" s="76" t="s">
        <v>1043</v>
      </c>
      <c r="BN66" s="76" t="s">
        <v>1042</v>
      </c>
      <c r="BO66" s="76" t="s">
        <v>1042</v>
      </c>
      <c r="BP66" s="76" t="s">
        <v>1042</v>
      </c>
      <c r="BQ66" s="76" t="s">
        <v>1042</v>
      </c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5" t="s">
        <v>1042</v>
      </c>
      <c r="CV66" s="45" t="s">
        <v>1042</v>
      </c>
      <c r="CW66" s="91">
        <v>681.69696969696975</v>
      </c>
      <c r="CX66" s="46"/>
      <c r="CY66" s="46"/>
      <c r="CZ66" s="46"/>
      <c r="DA66" s="46"/>
      <c r="DB66" s="52"/>
    </row>
    <row r="67" spans="1:106" x14ac:dyDescent="0.2">
      <c r="A67" s="23">
        <v>64</v>
      </c>
      <c r="B67" s="3" t="s">
        <v>43</v>
      </c>
      <c r="C67" s="62">
        <v>7.2</v>
      </c>
      <c r="D67" s="66">
        <v>386</v>
      </c>
      <c r="E67" s="60" t="str">
        <f t="shared" si="0"/>
        <v>&lt;0,10</v>
      </c>
      <c r="F67" s="64">
        <v>13.91</v>
      </c>
      <c r="G67" s="65">
        <v>119.7</v>
      </c>
      <c r="H67" s="67">
        <v>8.7300000000000003E-2</v>
      </c>
      <c r="I67" s="60">
        <v>6.6539999999999999</v>
      </c>
      <c r="J67" s="64">
        <v>12.63</v>
      </c>
      <c r="K67" s="60">
        <v>8.1639999999999997</v>
      </c>
      <c r="L67" s="61">
        <v>2.1700000000000001E-2</v>
      </c>
      <c r="M67" s="65">
        <v>1794</v>
      </c>
      <c r="N67" s="60">
        <v>3.1739999999999999</v>
      </c>
      <c r="O67" s="60">
        <v>7.3330000000000002</v>
      </c>
      <c r="P67" s="64">
        <v>11.4</v>
      </c>
      <c r="Q67" s="60" t="s">
        <v>1030</v>
      </c>
      <c r="R67" s="65">
        <v>322.3</v>
      </c>
      <c r="S67" s="64">
        <v>13.43</v>
      </c>
      <c r="T67" s="64">
        <v>39.22</v>
      </c>
      <c r="U67" s="65">
        <v>89170</v>
      </c>
      <c r="V67" s="63">
        <v>2.72</v>
      </c>
      <c r="W67" s="65">
        <v>13500</v>
      </c>
      <c r="X67" s="65">
        <v>1255</v>
      </c>
      <c r="Y67" s="65">
        <v>1921</v>
      </c>
      <c r="Z67" s="65">
        <v>2329</v>
      </c>
      <c r="AA67" s="65">
        <v>142.19999999999999</v>
      </c>
      <c r="AB67" s="65">
        <v>6026</v>
      </c>
      <c r="AC67" s="65">
        <v>963.2</v>
      </c>
      <c r="AD67" s="68">
        <v>7.4991992828629339E-2</v>
      </c>
      <c r="AE67" s="68">
        <v>2.1899792696600515E-2</v>
      </c>
      <c r="AF67" s="68" t="s">
        <v>1033</v>
      </c>
      <c r="AG67" s="68">
        <v>1.4926990348912192E-2</v>
      </c>
      <c r="AH67" s="68">
        <v>1.4207816685815462E-2</v>
      </c>
      <c r="AI67" s="68">
        <v>1.2334146540543971E-2</v>
      </c>
      <c r="AJ67" s="68">
        <v>1.3857776407317049E-2</v>
      </c>
      <c r="AK67" s="68" t="s">
        <v>1033</v>
      </c>
      <c r="AL67" s="68">
        <v>1.0226904063983543E-2</v>
      </c>
      <c r="AM67" s="73" t="s">
        <v>1033</v>
      </c>
      <c r="AN67" s="68">
        <v>1.0225631190243549E-2</v>
      </c>
      <c r="AO67" s="68">
        <v>8.627538209680808E-3</v>
      </c>
      <c r="AP67" s="68">
        <v>1.4832797692152622E-2</v>
      </c>
      <c r="AQ67" s="68">
        <v>3.4604345495482802E-2</v>
      </c>
      <c r="AR67" s="68" t="s">
        <v>1033</v>
      </c>
      <c r="AS67" s="68">
        <v>2.4756121369147545E-2</v>
      </c>
      <c r="AT67" s="68">
        <v>1.417472196857561E-2</v>
      </c>
      <c r="AU67" s="68" t="s">
        <v>1033</v>
      </c>
      <c r="AV67" s="68" t="s">
        <v>1033</v>
      </c>
      <c r="AW67" s="76" t="s">
        <v>1039</v>
      </c>
      <c r="AX67" s="76" t="s">
        <v>1039</v>
      </c>
      <c r="AY67" s="76" t="s">
        <v>1039</v>
      </c>
      <c r="AZ67" s="76" t="s">
        <v>1039</v>
      </c>
      <c r="BA67" s="76" t="s">
        <v>1039</v>
      </c>
      <c r="BB67" s="76" t="s">
        <v>1039</v>
      </c>
      <c r="BC67" s="76" t="s">
        <v>1039</v>
      </c>
      <c r="BD67" s="76" t="s">
        <v>1039</v>
      </c>
      <c r="BE67" s="77" t="s">
        <v>1040</v>
      </c>
      <c r="BF67" s="74" t="s">
        <v>1041</v>
      </c>
      <c r="BG67" s="76" t="s">
        <v>1042</v>
      </c>
      <c r="BH67" s="76" t="s">
        <v>1042</v>
      </c>
      <c r="BI67" s="76" t="s">
        <v>1042</v>
      </c>
      <c r="BJ67" s="76" t="s">
        <v>1042</v>
      </c>
      <c r="BK67" s="76" t="s">
        <v>1042</v>
      </c>
      <c r="BL67" s="76" t="s">
        <v>1042</v>
      </c>
      <c r="BM67" s="76" t="s">
        <v>1043</v>
      </c>
      <c r="BN67" s="76" t="s">
        <v>1042</v>
      </c>
      <c r="BO67" s="76" t="s">
        <v>1042</v>
      </c>
      <c r="BP67" s="76" t="s">
        <v>1042</v>
      </c>
      <c r="BQ67" s="76" t="s">
        <v>1042</v>
      </c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5" t="s">
        <v>1042</v>
      </c>
      <c r="CV67" s="45" t="s">
        <v>1042</v>
      </c>
      <c r="CW67" s="91">
        <v>3563.9436619718313</v>
      </c>
      <c r="CX67" s="46"/>
      <c r="CY67" s="46"/>
      <c r="CZ67" s="46"/>
      <c r="DA67" s="46"/>
      <c r="DB67" s="52"/>
    </row>
    <row r="68" spans="1:106" x14ac:dyDescent="0.2">
      <c r="A68" s="23">
        <v>65</v>
      </c>
      <c r="B68" s="3" t="s">
        <v>44</v>
      </c>
      <c r="C68" s="62">
        <v>7.5</v>
      </c>
      <c r="D68" s="66">
        <v>244</v>
      </c>
      <c r="E68" s="60" t="str">
        <f t="shared" si="0"/>
        <v>&lt;0,10</v>
      </c>
      <c r="F68" s="60">
        <v>8.3940000000000001</v>
      </c>
      <c r="G68" s="64">
        <v>17.260000000000002</v>
      </c>
      <c r="H68" s="67" t="s">
        <v>1028</v>
      </c>
      <c r="I68" s="60">
        <v>1.123</v>
      </c>
      <c r="J68" s="60">
        <v>9.6910000000000007</v>
      </c>
      <c r="K68" s="60">
        <v>1.9790000000000001</v>
      </c>
      <c r="L68" s="61">
        <v>7.4999999999999997E-3</v>
      </c>
      <c r="M68" s="65">
        <v>403.8</v>
      </c>
      <c r="N68" s="60">
        <v>1.1399999999999999</v>
      </c>
      <c r="O68" s="60">
        <v>4.7629999999999999</v>
      </c>
      <c r="P68" s="64">
        <v>43.57</v>
      </c>
      <c r="Q68" s="60" t="s">
        <v>1030</v>
      </c>
      <c r="R68" s="64">
        <v>61.88</v>
      </c>
      <c r="S68" s="67">
        <v>0.59399999999999997</v>
      </c>
      <c r="T68" s="64">
        <v>14.09</v>
      </c>
      <c r="U68" s="65">
        <v>27600</v>
      </c>
      <c r="V68" s="63">
        <v>0.74</v>
      </c>
      <c r="W68" s="65">
        <v>2579</v>
      </c>
      <c r="X68" s="65">
        <v>228.7</v>
      </c>
      <c r="Y68" s="65">
        <v>343.2</v>
      </c>
      <c r="Z68" s="65">
        <v>1036</v>
      </c>
      <c r="AA68" s="64">
        <v>35.9</v>
      </c>
      <c r="AB68" s="65">
        <v>1135</v>
      </c>
      <c r="AC68" s="65">
        <v>196.7</v>
      </c>
      <c r="AD68" s="68">
        <v>1.2598744258243373E-2</v>
      </c>
      <c r="AE68" s="68">
        <v>2.861173174858983E-2</v>
      </c>
      <c r="AF68" s="68" t="s">
        <v>1033</v>
      </c>
      <c r="AG68" s="68">
        <v>1.8953275973260793E-2</v>
      </c>
      <c r="AH68" s="68">
        <v>1.2449604531567598E-2</v>
      </c>
      <c r="AI68" s="68">
        <v>1.3979822353209654E-2</v>
      </c>
      <c r="AJ68" s="68">
        <v>1.3190143470942866E-2</v>
      </c>
      <c r="AK68" s="68" t="s">
        <v>1033</v>
      </c>
      <c r="AL68" s="68" t="s">
        <v>1033</v>
      </c>
      <c r="AM68" s="73" t="s">
        <v>1033</v>
      </c>
      <c r="AN68" s="68" t="s">
        <v>1033</v>
      </c>
      <c r="AO68" s="68">
        <v>1.0010789165861265E-2</v>
      </c>
      <c r="AP68" s="68">
        <v>1.5860899367097191E-2</v>
      </c>
      <c r="AQ68" s="68">
        <v>1.3169504694928424E-2</v>
      </c>
      <c r="AR68" s="68">
        <v>7.4333991612008299E-3</v>
      </c>
      <c r="AS68" s="68">
        <v>7.1709918661600931E-3</v>
      </c>
      <c r="AT68" s="68" t="s">
        <v>1033</v>
      </c>
      <c r="AU68" s="68" t="s">
        <v>1033</v>
      </c>
      <c r="AV68" s="68" t="s">
        <v>1033</v>
      </c>
      <c r="AW68" s="76" t="s">
        <v>1039</v>
      </c>
      <c r="AX68" s="76" t="s">
        <v>1039</v>
      </c>
      <c r="AY68" s="76" t="s">
        <v>1039</v>
      </c>
      <c r="AZ68" s="76" t="s">
        <v>1039</v>
      </c>
      <c r="BA68" s="76" t="s">
        <v>1039</v>
      </c>
      <c r="BB68" s="76" t="s">
        <v>1039</v>
      </c>
      <c r="BC68" s="76" t="s">
        <v>1039</v>
      </c>
      <c r="BD68" s="76" t="s">
        <v>1039</v>
      </c>
      <c r="BE68" s="77" t="s">
        <v>1040</v>
      </c>
      <c r="BF68" s="74" t="s">
        <v>1041</v>
      </c>
      <c r="BG68" s="76" t="s">
        <v>1042</v>
      </c>
      <c r="BH68" s="76" t="s">
        <v>1042</v>
      </c>
      <c r="BI68" s="76" t="s">
        <v>1042</v>
      </c>
      <c r="BJ68" s="76" t="s">
        <v>1042</v>
      </c>
      <c r="BK68" s="76" t="s">
        <v>1042</v>
      </c>
      <c r="BL68" s="76" t="s">
        <v>1042</v>
      </c>
      <c r="BM68" s="76" t="s">
        <v>1043</v>
      </c>
      <c r="BN68" s="76" t="s">
        <v>1042</v>
      </c>
      <c r="BO68" s="76" t="s">
        <v>1042</v>
      </c>
      <c r="BP68" s="76" t="s">
        <v>1042</v>
      </c>
      <c r="BQ68" s="76" t="s">
        <v>1042</v>
      </c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5" t="s">
        <v>1042</v>
      </c>
      <c r="CV68" s="45" t="s">
        <v>1042</v>
      </c>
      <c r="CW68" s="91">
        <v>210.60606060606062</v>
      </c>
      <c r="CX68" s="46"/>
      <c r="CY68" s="46"/>
      <c r="CZ68" s="46"/>
      <c r="DA68" s="46"/>
      <c r="DB68" s="52"/>
    </row>
    <row r="69" spans="1:106" x14ac:dyDescent="0.2">
      <c r="A69" s="23">
        <v>66</v>
      </c>
      <c r="B69" s="3" t="s">
        <v>45</v>
      </c>
      <c r="C69" s="62">
        <v>7.4</v>
      </c>
      <c r="D69" s="66">
        <v>177</v>
      </c>
      <c r="E69" s="60" t="str">
        <f t="shared" si="0"/>
        <v>&lt;0,10</v>
      </c>
      <c r="F69" s="60">
        <v>4.806</v>
      </c>
      <c r="G69" s="64">
        <v>11.96</v>
      </c>
      <c r="H69" s="67" t="s">
        <v>1028</v>
      </c>
      <c r="I69" s="60">
        <v>1.0049999999999999</v>
      </c>
      <c r="J69" s="60">
        <v>2.2589999999999999</v>
      </c>
      <c r="K69" s="60">
        <v>1.8080000000000001</v>
      </c>
      <c r="L69" s="61" t="s">
        <v>1031</v>
      </c>
      <c r="M69" s="65">
        <v>202.8</v>
      </c>
      <c r="N69" s="60">
        <v>1.0029999999999999</v>
      </c>
      <c r="O69" s="60">
        <v>1.61</v>
      </c>
      <c r="P69" s="60">
        <v>4.3860000000000001</v>
      </c>
      <c r="Q69" s="60" t="s">
        <v>1030</v>
      </c>
      <c r="R69" s="64">
        <v>13.13</v>
      </c>
      <c r="S69" s="60" t="s">
        <v>1034</v>
      </c>
      <c r="T69" s="60">
        <v>6.6070000000000002</v>
      </c>
      <c r="U69" s="65">
        <v>3265</v>
      </c>
      <c r="V69" s="63">
        <v>9.1999999999999998E-2</v>
      </c>
      <c r="W69" s="65">
        <v>1732</v>
      </c>
      <c r="X69" s="64">
        <v>72.709999999999994</v>
      </c>
      <c r="Y69" s="65">
        <v>119.8</v>
      </c>
      <c r="Z69" s="65">
        <v>111</v>
      </c>
      <c r="AA69" s="64">
        <v>42.89</v>
      </c>
      <c r="AB69" s="65">
        <v>869.2</v>
      </c>
      <c r="AC69" s="65">
        <v>192.4</v>
      </c>
      <c r="AD69" s="68" t="s">
        <v>1033</v>
      </c>
      <c r="AE69" s="68" t="s">
        <v>1033</v>
      </c>
      <c r="AF69" s="68" t="s">
        <v>1033</v>
      </c>
      <c r="AG69" s="68" t="s">
        <v>1033</v>
      </c>
      <c r="AH69" s="68" t="s">
        <v>1033</v>
      </c>
      <c r="AI69" s="68" t="s">
        <v>1033</v>
      </c>
      <c r="AJ69" s="68" t="s">
        <v>1033</v>
      </c>
      <c r="AK69" s="68" t="s">
        <v>1033</v>
      </c>
      <c r="AL69" s="68" t="s">
        <v>1033</v>
      </c>
      <c r="AM69" s="73" t="s">
        <v>1033</v>
      </c>
      <c r="AN69" s="68" t="s">
        <v>1033</v>
      </c>
      <c r="AO69" s="68" t="s">
        <v>1033</v>
      </c>
      <c r="AP69" s="68" t="s">
        <v>1033</v>
      </c>
      <c r="AQ69" s="68" t="s">
        <v>1033</v>
      </c>
      <c r="AR69" s="68" t="s">
        <v>1033</v>
      </c>
      <c r="AS69" s="68" t="s">
        <v>1033</v>
      </c>
      <c r="AT69" s="68" t="s">
        <v>1033</v>
      </c>
      <c r="AU69" s="68" t="s">
        <v>1033</v>
      </c>
      <c r="AV69" s="68" t="s">
        <v>1033</v>
      </c>
      <c r="AW69" s="76" t="s">
        <v>1039</v>
      </c>
      <c r="AX69" s="76" t="s">
        <v>1039</v>
      </c>
      <c r="AY69" s="76" t="s">
        <v>1039</v>
      </c>
      <c r="AZ69" s="76" t="s">
        <v>1039</v>
      </c>
      <c r="BA69" s="76" t="s">
        <v>1039</v>
      </c>
      <c r="BB69" s="76" t="s">
        <v>1039</v>
      </c>
      <c r="BC69" s="76" t="s">
        <v>1039</v>
      </c>
      <c r="BD69" s="76" t="s">
        <v>1039</v>
      </c>
      <c r="BE69" s="77" t="s">
        <v>1040</v>
      </c>
      <c r="BF69" s="74" t="s">
        <v>1041</v>
      </c>
      <c r="BG69" s="76" t="s">
        <v>1042</v>
      </c>
      <c r="BH69" s="76" t="s">
        <v>1042</v>
      </c>
      <c r="BI69" s="76" t="s">
        <v>1042</v>
      </c>
      <c r="BJ69" s="76" t="s">
        <v>1042</v>
      </c>
      <c r="BK69" s="76" t="s">
        <v>1042</v>
      </c>
      <c r="BL69" s="76" t="s">
        <v>1042</v>
      </c>
      <c r="BM69" s="76" t="s">
        <v>1043</v>
      </c>
      <c r="BN69" s="76" t="s">
        <v>1042</v>
      </c>
      <c r="BO69" s="76" t="s">
        <v>1042</v>
      </c>
      <c r="BP69" s="76" t="s">
        <v>1042</v>
      </c>
      <c r="BQ69" s="76" t="s">
        <v>1042</v>
      </c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5" t="s">
        <v>1042</v>
      </c>
      <c r="CV69" s="45" t="s">
        <v>1042</v>
      </c>
      <c r="CW69" s="91">
        <v>191.05199516324066</v>
      </c>
      <c r="CX69" s="46"/>
      <c r="CY69" s="46"/>
      <c r="CZ69" s="46"/>
      <c r="DA69" s="46"/>
      <c r="DB69" s="52"/>
    </row>
    <row r="70" spans="1:106" x14ac:dyDescent="0.2">
      <c r="A70" s="23">
        <v>67</v>
      </c>
      <c r="B70" s="3" t="s">
        <v>46</v>
      </c>
      <c r="C70" s="62">
        <v>7.4</v>
      </c>
      <c r="D70" s="66">
        <v>188</v>
      </c>
      <c r="E70" s="60" t="str">
        <f t="shared" ref="E70:E133" si="1">E69</f>
        <v>&lt;0,10</v>
      </c>
      <c r="F70" s="60">
        <v>8.19</v>
      </c>
      <c r="G70" s="64">
        <v>31.33</v>
      </c>
      <c r="H70" s="67" t="s">
        <v>1028</v>
      </c>
      <c r="I70" s="60">
        <v>1.6140000000000001</v>
      </c>
      <c r="J70" s="64">
        <v>15.39</v>
      </c>
      <c r="K70" s="60">
        <v>3.718</v>
      </c>
      <c r="L70" s="61">
        <v>8.6999999999999994E-3</v>
      </c>
      <c r="M70" s="65">
        <v>554.20000000000005</v>
      </c>
      <c r="N70" s="67">
        <v>0.86899999999999999</v>
      </c>
      <c r="O70" s="60">
        <v>8.2409999999999997</v>
      </c>
      <c r="P70" s="64">
        <v>10.69</v>
      </c>
      <c r="Q70" s="60" t="s">
        <v>1030</v>
      </c>
      <c r="R70" s="64">
        <v>76.59</v>
      </c>
      <c r="S70" s="67">
        <v>0.5</v>
      </c>
      <c r="T70" s="64">
        <v>18.41</v>
      </c>
      <c r="U70" s="65">
        <v>16490</v>
      </c>
      <c r="V70" s="63">
        <v>0.92600000000000005</v>
      </c>
      <c r="W70" s="65">
        <v>3266</v>
      </c>
      <c r="X70" s="65">
        <v>269.2</v>
      </c>
      <c r="Y70" s="65">
        <v>437.6</v>
      </c>
      <c r="Z70" s="65">
        <v>455</v>
      </c>
      <c r="AA70" s="64">
        <v>40.130000000000003</v>
      </c>
      <c r="AB70" s="65">
        <v>1495</v>
      </c>
      <c r="AC70" s="65">
        <v>249.6</v>
      </c>
      <c r="AD70" s="68">
        <v>2.1432085817510937E-2</v>
      </c>
      <c r="AE70" s="68">
        <v>2.3793688141501936E-2</v>
      </c>
      <c r="AF70" s="68" t="s">
        <v>1033</v>
      </c>
      <c r="AG70" s="68">
        <v>9.2338259781786711E-3</v>
      </c>
      <c r="AH70" s="68">
        <v>8.688819338232321E-3</v>
      </c>
      <c r="AI70" s="68">
        <v>5.6914224921921714E-3</v>
      </c>
      <c r="AJ70" s="68">
        <v>6.3495648006050886E-3</v>
      </c>
      <c r="AK70" s="68" t="s">
        <v>1033</v>
      </c>
      <c r="AL70" s="68" t="s">
        <v>1033</v>
      </c>
      <c r="AM70" s="73" t="s">
        <v>1033</v>
      </c>
      <c r="AN70" s="68" t="s">
        <v>1033</v>
      </c>
      <c r="AO70" s="68">
        <v>8.8625733772106034E-3</v>
      </c>
      <c r="AP70" s="68">
        <v>7.4627639088501946E-3</v>
      </c>
      <c r="AQ70" s="68">
        <v>9.8330260000571539E-3</v>
      </c>
      <c r="AR70" s="68" t="s">
        <v>1033</v>
      </c>
      <c r="AS70" s="68" t="s">
        <v>1033</v>
      </c>
      <c r="AT70" s="68" t="s">
        <v>1033</v>
      </c>
      <c r="AU70" s="68" t="s">
        <v>1033</v>
      </c>
      <c r="AV70" s="68" t="s">
        <v>1033</v>
      </c>
      <c r="AW70" s="76" t="s">
        <v>1039</v>
      </c>
      <c r="AX70" s="76" t="s">
        <v>1039</v>
      </c>
      <c r="AY70" s="76" t="s">
        <v>1039</v>
      </c>
      <c r="AZ70" s="76" t="s">
        <v>1039</v>
      </c>
      <c r="BA70" s="76" t="s">
        <v>1039</v>
      </c>
      <c r="BB70" s="76" t="s">
        <v>1039</v>
      </c>
      <c r="BC70" s="76" t="s">
        <v>1039</v>
      </c>
      <c r="BD70" s="76" t="s">
        <v>1039</v>
      </c>
      <c r="BE70" s="77" t="s">
        <v>1040</v>
      </c>
      <c r="BF70" s="74" t="s">
        <v>1041</v>
      </c>
      <c r="BG70" s="76" t="s">
        <v>1042</v>
      </c>
      <c r="BH70" s="76" t="s">
        <v>1042</v>
      </c>
      <c r="BI70" s="76" t="s">
        <v>1042</v>
      </c>
      <c r="BJ70" s="76" t="s">
        <v>1042</v>
      </c>
      <c r="BK70" s="76" t="s">
        <v>1042</v>
      </c>
      <c r="BL70" s="76" t="s">
        <v>1042</v>
      </c>
      <c r="BM70" s="76" t="s">
        <v>1043</v>
      </c>
      <c r="BN70" s="76" t="s">
        <v>1042</v>
      </c>
      <c r="BO70" s="76" t="s">
        <v>1042</v>
      </c>
      <c r="BP70" s="76" t="s">
        <v>1042</v>
      </c>
      <c r="BQ70" s="76" t="s">
        <v>1042</v>
      </c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5" t="s">
        <v>1042</v>
      </c>
      <c r="CV70" s="45">
        <v>5.0000000000000001E-3</v>
      </c>
      <c r="CW70" s="91">
        <v>879.17282127031024</v>
      </c>
      <c r="CX70" s="46"/>
      <c r="CY70" s="46"/>
      <c r="CZ70" s="46"/>
      <c r="DA70" s="46"/>
      <c r="DB70" s="52"/>
    </row>
    <row r="71" spans="1:106" x14ac:dyDescent="0.2">
      <c r="A71" s="23">
        <v>68</v>
      </c>
      <c r="B71" s="3" t="s">
        <v>47</v>
      </c>
      <c r="C71" s="62">
        <v>7.3</v>
      </c>
      <c r="D71" s="66">
        <v>218</v>
      </c>
      <c r="E71" s="60" t="str">
        <f t="shared" si="1"/>
        <v>&lt;0,10</v>
      </c>
      <c r="F71" s="60">
        <v>9.0630000000000006</v>
      </c>
      <c r="G71" s="64">
        <v>28.41</v>
      </c>
      <c r="H71" s="67" t="s">
        <v>1028</v>
      </c>
      <c r="I71" s="60">
        <v>1.2589999999999999</v>
      </c>
      <c r="J71" s="64">
        <v>14.96</v>
      </c>
      <c r="K71" s="60">
        <v>4.4980000000000002</v>
      </c>
      <c r="L71" s="61" t="s">
        <v>1031</v>
      </c>
      <c r="M71" s="65">
        <v>379.6</v>
      </c>
      <c r="N71" s="67">
        <v>0.97499999999999998</v>
      </c>
      <c r="O71" s="60">
        <v>6.75</v>
      </c>
      <c r="P71" s="60">
        <v>9.49</v>
      </c>
      <c r="Q71" s="60" t="s">
        <v>1030</v>
      </c>
      <c r="R71" s="64">
        <v>36.17</v>
      </c>
      <c r="S71" s="60">
        <v>1.8260000000000001</v>
      </c>
      <c r="T71" s="60">
        <v>8.7789999999999999</v>
      </c>
      <c r="U71" s="65">
        <v>23750</v>
      </c>
      <c r="V71" s="63">
        <v>0.746</v>
      </c>
      <c r="W71" s="65">
        <v>3058</v>
      </c>
      <c r="X71" s="65">
        <v>841.3</v>
      </c>
      <c r="Y71" s="65">
        <v>282.7</v>
      </c>
      <c r="Z71" s="65">
        <v>1248</v>
      </c>
      <c r="AA71" s="64">
        <v>54.81</v>
      </c>
      <c r="AB71" s="65">
        <v>1297</v>
      </c>
      <c r="AC71" s="65">
        <v>215.8</v>
      </c>
      <c r="AD71" s="68">
        <v>3.2244427395465333E-2</v>
      </c>
      <c r="AE71" s="68">
        <v>2.4317021001692384E-2</v>
      </c>
      <c r="AF71" s="68" t="s">
        <v>1033</v>
      </c>
      <c r="AG71" s="68" t="s">
        <v>1033</v>
      </c>
      <c r="AH71" s="68" t="s">
        <v>1033</v>
      </c>
      <c r="AI71" s="68" t="s">
        <v>1033</v>
      </c>
      <c r="AJ71" s="68" t="s">
        <v>1033</v>
      </c>
      <c r="AK71" s="68" t="s">
        <v>1033</v>
      </c>
      <c r="AL71" s="68" t="s">
        <v>1033</v>
      </c>
      <c r="AM71" s="73" t="s">
        <v>1033</v>
      </c>
      <c r="AN71" s="68" t="s">
        <v>1033</v>
      </c>
      <c r="AO71" s="68">
        <v>1.1956265218542492E-2</v>
      </c>
      <c r="AP71" s="68" t="s">
        <v>1033</v>
      </c>
      <c r="AQ71" s="68" t="s">
        <v>1033</v>
      </c>
      <c r="AR71" s="68" t="s">
        <v>1033</v>
      </c>
      <c r="AS71" s="68" t="s">
        <v>1033</v>
      </c>
      <c r="AT71" s="68" t="s">
        <v>1033</v>
      </c>
      <c r="AU71" s="68" t="s">
        <v>1033</v>
      </c>
      <c r="AV71" s="68" t="s">
        <v>1033</v>
      </c>
      <c r="AW71" s="76" t="s">
        <v>1039</v>
      </c>
      <c r="AX71" s="76" t="s">
        <v>1039</v>
      </c>
      <c r="AY71" s="76" t="s">
        <v>1039</v>
      </c>
      <c r="AZ71" s="76" t="s">
        <v>1039</v>
      </c>
      <c r="BA71" s="76" t="s">
        <v>1039</v>
      </c>
      <c r="BB71" s="76" t="s">
        <v>1039</v>
      </c>
      <c r="BC71" s="76" t="s">
        <v>1039</v>
      </c>
      <c r="BD71" s="76" t="s">
        <v>1039</v>
      </c>
      <c r="BE71" s="77" t="s">
        <v>1040</v>
      </c>
      <c r="BF71" s="74" t="s">
        <v>1041</v>
      </c>
      <c r="BG71" s="76" t="s">
        <v>1042</v>
      </c>
      <c r="BH71" s="76" t="s">
        <v>1042</v>
      </c>
      <c r="BI71" s="76" t="s">
        <v>1042</v>
      </c>
      <c r="BJ71" s="76" t="s">
        <v>1042</v>
      </c>
      <c r="BK71" s="76" t="s">
        <v>1042</v>
      </c>
      <c r="BL71" s="76" t="s">
        <v>1042</v>
      </c>
      <c r="BM71" s="76" t="s">
        <v>1043</v>
      </c>
      <c r="BN71" s="76" t="s">
        <v>1042</v>
      </c>
      <c r="BO71" s="76" t="s">
        <v>1042</v>
      </c>
      <c r="BP71" s="76" t="s">
        <v>1042</v>
      </c>
      <c r="BQ71" s="76" t="s">
        <v>1042</v>
      </c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5" t="s">
        <v>1042</v>
      </c>
      <c r="CV71" s="45" t="s">
        <v>1042</v>
      </c>
      <c r="CW71" s="91">
        <v>407.63983628922239</v>
      </c>
      <c r="CX71" s="46"/>
      <c r="CY71" s="46"/>
      <c r="CZ71" s="46"/>
      <c r="DA71" s="46"/>
      <c r="DB71" s="52"/>
    </row>
    <row r="72" spans="1:106" x14ac:dyDescent="0.2">
      <c r="A72" s="23">
        <v>69</v>
      </c>
      <c r="B72" s="3" t="s">
        <v>48</v>
      </c>
      <c r="C72" s="62">
        <v>7.2</v>
      </c>
      <c r="D72" s="66">
        <v>218</v>
      </c>
      <c r="E72" s="60" t="str">
        <f t="shared" si="1"/>
        <v>&lt;0,10</v>
      </c>
      <c r="F72" s="60">
        <v>6.1829999999999998</v>
      </c>
      <c r="G72" s="64">
        <v>26.18</v>
      </c>
      <c r="H72" s="67" t="s">
        <v>1028</v>
      </c>
      <c r="I72" s="60">
        <v>4.4379999999999997</v>
      </c>
      <c r="J72" s="60">
        <v>3.5880000000000001</v>
      </c>
      <c r="K72" s="60">
        <v>2.4700000000000002</v>
      </c>
      <c r="L72" s="61" t="s">
        <v>1031</v>
      </c>
      <c r="M72" s="65">
        <v>530.1</v>
      </c>
      <c r="N72" s="67">
        <v>0.69799999999999995</v>
      </c>
      <c r="O72" s="60">
        <v>1.91</v>
      </c>
      <c r="P72" s="60">
        <v>6.2869999999999999</v>
      </c>
      <c r="Q72" s="60" t="s">
        <v>1030</v>
      </c>
      <c r="R72" s="64">
        <v>34.49</v>
      </c>
      <c r="S72" s="60">
        <v>3.7280000000000002</v>
      </c>
      <c r="T72" s="60">
        <v>8.9469999999999992</v>
      </c>
      <c r="U72" s="65">
        <v>12010</v>
      </c>
      <c r="V72" s="63">
        <v>0.72</v>
      </c>
      <c r="W72" s="65">
        <v>3967</v>
      </c>
      <c r="X72" s="65">
        <v>205.8</v>
      </c>
      <c r="Y72" s="65">
        <v>333.6</v>
      </c>
      <c r="Z72" s="65">
        <v>346</v>
      </c>
      <c r="AA72" s="64">
        <v>77.02</v>
      </c>
      <c r="AB72" s="65">
        <v>1487</v>
      </c>
      <c r="AC72" s="65">
        <v>326.60000000000002</v>
      </c>
      <c r="AD72" s="68">
        <v>2.2573489065256278E-2</v>
      </c>
      <c r="AE72" s="68">
        <v>5.2891360943895009E-2</v>
      </c>
      <c r="AF72" s="68" t="s">
        <v>1033</v>
      </c>
      <c r="AG72" s="68">
        <v>8.3383499683673725E-3</v>
      </c>
      <c r="AH72" s="68" t="s">
        <v>1033</v>
      </c>
      <c r="AI72" s="68" t="s">
        <v>1033</v>
      </c>
      <c r="AJ72" s="68" t="s">
        <v>1033</v>
      </c>
      <c r="AK72" s="68" t="s">
        <v>1033</v>
      </c>
      <c r="AL72" s="68" t="s">
        <v>1033</v>
      </c>
      <c r="AM72" s="73" t="s">
        <v>1033</v>
      </c>
      <c r="AN72" s="68">
        <v>1.9330391903360906E-2</v>
      </c>
      <c r="AO72" s="68">
        <v>1.0282657199201255E-2</v>
      </c>
      <c r="AP72" s="68">
        <v>8.0701067370838597E-3</v>
      </c>
      <c r="AQ72" s="68" t="s">
        <v>1033</v>
      </c>
      <c r="AR72" s="68" t="s">
        <v>1033</v>
      </c>
      <c r="AS72" s="68" t="s">
        <v>1033</v>
      </c>
      <c r="AT72" s="68" t="s">
        <v>1033</v>
      </c>
      <c r="AU72" s="68" t="s">
        <v>1033</v>
      </c>
      <c r="AV72" s="68" t="s">
        <v>1033</v>
      </c>
      <c r="AW72" s="76" t="s">
        <v>1039</v>
      </c>
      <c r="AX72" s="76" t="s">
        <v>1039</v>
      </c>
      <c r="AY72" s="76" t="s">
        <v>1039</v>
      </c>
      <c r="AZ72" s="76" t="s">
        <v>1039</v>
      </c>
      <c r="BA72" s="76" t="s">
        <v>1039</v>
      </c>
      <c r="BB72" s="76" t="s">
        <v>1039</v>
      </c>
      <c r="BC72" s="76" t="s">
        <v>1039</v>
      </c>
      <c r="BD72" s="76" t="s">
        <v>1039</v>
      </c>
      <c r="BE72" s="77" t="s">
        <v>1040</v>
      </c>
      <c r="BF72" s="74" t="s">
        <v>1041</v>
      </c>
      <c r="BG72" s="76" t="s">
        <v>1042</v>
      </c>
      <c r="BH72" s="76" t="s">
        <v>1042</v>
      </c>
      <c r="BI72" s="76" t="s">
        <v>1042</v>
      </c>
      <c r="BJ72" s="76" t="s">
        <v>1042</v>
      </c>
      <c r="BK72" s="76" t="s">
        <v>1042</v>
      </c>
      <c r="BL72" s="76" t="s">
        <v>1042</v>
      </c>
      <c r="BM72" s="76" t="s">
        <v>1043</v>
      </c>
      <c r="BN72" s="76" t="s">
        <v>1042</v>
      </c>
      <c r="BO72" s="76" t="s">
        <v>1042</v>
      </c>
      <c r="BP72" s="76" t="s">
        <v>1042</v>
      </c>
      <c r="BQ72" s="76" t="s">
        <v>1042</v>
      </c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5" t="s">
        <v>1042</v>
      </c>
      <c r="CV72" s="45" t="s">
        <v>1042</v>
      </c>
      <c r="CW72" s="91">
        <v>1142.94670846395</v>
      </c>
      <c r="CX72" s="46"/>
      <c r="CY72" s="46"/>
      <c r="CZ72" s="46"/>
      <c r="DA72" s="46"/>
      <c r="DB72" s="52"/>
    </row>
    <row r="73" spans="1:106" x14ac:dyDescent="0.2">
      <c r="A73" s="23">
        <v>70</v>
      </c>
      <c r="B73" s="3" t="s">
        <v>49</v>
      </c>
      <c r="C73" s="62">
        <v>7.2</v>
      </c>
      <c r="D73" s="66">
        <v>196</v>
      </c>
      <c r="E73" s="60" t="str">
        <f t="shared" si="1"/>
        <v>&lt;0,10</v>
      </c>
      <c r="F73" s="60">
        <v>4.4729999999999999</v>
      </c>
      <c r="G73" s="64">
        <v>17.79</v>
      </c>
      <c r="H73" s="67" t="s">
        <v>1028</v>
      </c>
      <c r="I73" s="67">
        <v>0.82389999999999997</v>
      </c>
      <c r="J73" s="60">
        <v>1.621</v>
      </c>
      <c r="K73" s="60">
        <v>0.6</v>
      </c>
      <c r="L73" s="61" t="s">
        <v>1031</v>
      </c>
      <c r="M73" s="65">
        <v>265.5</v>
      </c>
      <c r="N73" s="67">
        <v>0.47699999999999998</v>
      </c>
      <c r="O73" s="67">
        <v>0.91800000000000004</v>
      </c>
      <c r="P73" s="60">
        <v>5.1230000000000002</v>
      </c>
      <c r="Q73" s="60" t="s">
        <v>1030</v>
      </c>
      <c r="R73" s="64">
        <v>16.260000000000002</v>
      </c>
      <c r="S73" s="60">
        <v>1.7669999999999999</v>
      </c>
      <c r="T73" s="67">
        <v>8.4329999999999998</v>
      </c>
      <c r="U73" s="65">
        <v>6052</v>
      </c>
      <c r="V73" s="63">
        <v>1.43</v>
      </c>
      <c r="W73" s="65">
        <v>1902</v>
      </c>
      <c r="X73" s="65">
        <v>100.5</v>
      </c>
      <c r="Y73" s="65">
        <v>115.5</v>
      </c>
      <c r="Z73" s="65">
        <v>181</v>
      </c>
      <c r="AA73" s="64">
        <v>43.52</v>
      </c>
      <c r="AB73" s="65">
        <v>760.7</v>
      </c>
      <c r="AC73" s="65">
        <v>147.5</v>
      </c>
      <c r="AD73" s="68">
        <v>9.9556917834326894E-3</v>
      </c>
      <c r="AE73" s="68">
        <v>6.2127729514193479E-3</v>
      </c>
      <c r="AF73" s="68" t="s">
        <v>1033</v>
      </c>
      <c r="AG73" s="68">
        <v>1.2969244968798714E-2</v>
      </c>
      <c r="AH73" s="68">
        <v>9.6443473857012151E-3</v>
      </c>
      <c r="AI73" s="68">
        <v>1.0977129419582246E-2</v>
      </c>
      <c r="AJ73" s="68">
        <v>1.5211630382625843E-2</v>
      </c>
      <c r="AK73" s="68">
        <v>7.0656448761554367E-3</v>
      </c>
      <c r="AL73" s="68">
        <v>6.0591365703243057E-3</v>
      </c>
      <c r="AM73" s="73" t="s">
        <v>1033</v>
      </c>
      <c r="AN73" s="68" t="s">
        <v>1033</v>
      </c>
      <c r="AO73" s="68" t="s">
        <v>1033</v>
      </c>
      <c r="AP73" s="68">
        <v>1.7850864540553592E-2</v>
      </c>
      <c r="AQ73" s="68">
        <v>2.4785402752276333E-2</v>
      </c>
      <c r="AR73" s="68">
        <v>9.8647585896750236E-3</v>
      </c>
      <c r="AS73" s="68">
        <v>1.516439941034574E-2</v>
      </c>
      <c r="AT73" s="68">
        <v>1.6541697992812614E-2</v>
      </c>
      <c r="AU73" s="68" t="s">
        <v>1033</v>
      </c>
      <c r="AV73" s="68" t="s">
        <v>1033</v>
      </c>
      <c r="AW73" s="76" t="s">
        <v>1039</v>
      </c>
      <c r="AX73" s="76" t="s">
        <v>1039</v>
      </c>
      <c r="AY73" s="76" t="s">
        <v>1039</v>
      </c>
      <c r="AZ73" s="76" t="s">
        <v>1039</v>
      </c>
      <c r="BA73" s="76" t="s">
        <v>1039</v>
      </c>
      <c r="BB73" s="76" t="s">
        <v>1039</v>
      </c>
      <c r="BC73" s="76" t="s">
        <v>1039</v>
      </c>
      <c r="BD73" s="76" t="s">
        <v>1039</v>
      </c>
      <c r="BE73" s="77" t="s">
        <v>1040</v>
      </c>
      <c r="BF73" s="74" t="s">
        <v>1041</v>
      </c>
      <c r="BG73" s="76" t="s">
        <v>1042</v>
      </c>
      <c r="BH73" s="76" t="s">
        <v>1042</v>
      </c>
      <c r="BI73" s="76" t="s">
        <v>1042</v>
      </c>
      <c r="BJ73" s="76" t="s">
        <v>1042</v>
      </c>
      <c r="BK73" s="76" t="s">
        <v>1042</v>
      </c>
      <c r="BL73" s="76" t="s">
        <v>1042</v>
      </c>
      <c r="BM73" s="76" t="s">
        <v>1043</v>
      </c>
      <c r="BN73" s="76" t="s">
        <v>1042</v>
      </c>
      <c r="BO73" s="76" t="s">
        <v>1042</v>
      </c>
      <c r="BP73" s="76" t="s">
        <v>1042</v>
      </c>
      <c r="BQ73" s="76" t="s">
        <v>1042</v>
      </c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5" t="s">
        <v>1042</v>
      </c>
      <c r="CV73" s="45">
        <v>5.0000000000000001E-3</v>
      </c>
      <c r="CW73" s="91">
        <v>261.48409893992931</v>
      </c>
      <c r="CX73" s="46"/>
      <c r="CY73" s="46"/>
      <c r="CZ73" s="46"/>
      <c r="DA73" s="46"/>
      <c r="DB73" s="52"/>
    </row>
    <row r="74" spans="1:106" x14ac:dyDescent="0.2">
      <c r="A74" s="23">
        <v>71</v>
      </c>
      <c r="B74" s="3" t="s">
        <v>50</v>
      </c>
      <c r="C74" s="62">
        <v>7.2</v>
      </c>
      <c r="D74" s="66">
        <v>115</v>
      </c>
      <c r="E74" s="60" t="str">
        <f t="shared" si="1"/>
        <v>&lt;0,10</v>
      </c>
      <c r="F74" s="64">
        <v>10.5</v>
      </c>
      <c r="G74" s="64">
        <v>36.6</v>
      </c>
      <c r="H74" s="67" t="s">
        <v>1028</v>
      </c>
      <c r="I74" s="60">
        <v>2.84</v>
      </c>
      <c r="J74" s="60">
        <v>2.11</v>
      </c>
      <c r="K74" s="60">
        <v>2.5</v>
      </c>
      <c r="L74" s="61" t="s">
        <v>1031</v>
      </c>
      <c r="M74" s="65">
        <v>389</v>
      </c>
      <c r="N74" s="67" t="s">
        <v>1029</v>
      </c>
      <c r="O74" s="60">
        <v>1.4</v>
      </c>
      <c r="P74" s="60">
        <v>2.97</v>
      </c>
      <c r="Q74" s="60" t="s">
        <v>1030</v>
      </c>
      <c r="R74" s="64">
        <v>39.700000000000003</v>
      </c>
      <c r="S74" s="60">
        <v>2.23</v>
      </c>
      <c r="T74" s="64">
        <v>25.9</v>
      </c>
      <c r="U74" s="65">
        <v>8505</v>
      </c>
      <c r="V74" s="63">
        <v>0.04</v>
      </c>
      <c r="W74" s="65">
        <v>3973</v>
      </c>
      <c r="X74" s="65">
        <v>454</v>
      </c>
      <c r="Y74" s="65">
        <v>333</v>
      </c>
      <c r="Z74" s="65">
        <v>252</v>
      </c>
      <c r="AA74" s="64">
        <v>80.97</v>
      </c>
      <c r="AB74" s="65">
        <v>1712</v>
      </c>
      <c r="AC74" s="65">
        <v>309.60000000000002</v>
      </c>
      <c r="AD74" s="68">
        <v>6.3384464719588099E-3</v>
      </c>
      <c r="AE74" s="68">
        <v>1.714553403706397E-2</v>
      </c>
      <c r="AF74" s="68" t="s">
        <v>1033</v>
      </c>
      <c r="AG74" s="68" t="s">
        <v>1033</v>
      </c>
      <c r="AH74" s="68" t="s">
        <v>1033</v>
      </c>
      <c r="AI74" s="68" t="s">
        <v>1033</v>
      </c>
      <c r="AJ74" s="68" t="s">
        <v>1033</v>
      </c>
      <c r="AK74" s="68" t="s">
        <v>1033</v>
      </c>
      <c r="AL74" s="68" t="s">
        <v>1033</v>
      </c>
      <c r="AM74" s="73" t="s">
        <v>1033</v>
      </c>
      <c r="AN74" s="68" t="s">
        <v>1033</v>
      </c>
      <c r="AO74" s="68" t="s">
        <v>1033</v>
      </c>
      <c r="AP74" s="68" t="s">
        <v>1033</v>
      </c>
      <c r="AQ74" s="68" t="s">
        <v>1033</v>
      </c>
      <c r="AR74" s="68" t="s">
        <v>1033</v>
      </c>
      <c r="AS74" s="68" t="s">
        <v>1033</v>
      </c>
      <c r="AT74" s="68" t="s">
        <v>1033</v>
      </c>
      <c r="AU74" s="68" t="s">
        <v>1033</v>
      </c>
      <c r="AV74" s="68" t="s">
        <v>1033</v>
      </c>
      <c r="AW74" s="76" t="s">
        <v>1039</v>
      </c>
      <c r="AX74" s="76" t="s">
        <v>1039</v>
      </c>
      <c r="AY74" s="76" t="s">
        <v>1039</v>
      </c>
      <c r="AZ74" s="76" t="s">
        <v>1039</v>
      </c>
      <c r="BA74" s="76" t="s">
        <v>1039</v>
      </c>
      <c r="BB74" s="76" t="s">
        <v>1039</v>
      </c>
      <c r="BC74" s="76" t="s">
        <v>1039</v>
      </c>
      <c r="BD74" s="76" t="s">
        <v>1039</v>
      </c>
      <c r="BE74" s="77" t="s">
        <v>1040</v>
      </c>
      <c r="BF74" s="74" t="s">
        <v>1041</v>
      </c>
      <c r="BG74" s="76" t="s">
        <v>1042</v>
      </c>
      <c r="BH74" s="76" t="s">
        <v>1042</v>
      </c>
      <c r="BI74" s="76" t="s">
        <v>1042</v>
      </c>
      <c r="BJ74" s="76" t="s">
        <v>1042</v>
      </c>
      <c r="BK74" s="76" t="s">
        <v>1042</v>
      </c>
      <c r="BL74" s="76" t="s">
        <v>1042</v>
      </c>
      <c r="BM74" s="76" t="s">
        <v>1043</v>
      </c>
      <c r="BN74" s="76" t="s">
        <v>1042</v>
      </c>
      <c r="BO74" s="76" t="s">
        <v>1042</v>
      </c>
      <c r="BP74" s="76" t="s">
        <v>1042</v>
      </c>
      <c r="BQ74" s="76" t="s">
        <v>1042</v>
      </c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5" t="s">
        <v>1042</v>
      </c>
      <c r="CV74" s="45" t="s">
        <v>1042</v>
      </c>
      <c r="CW74" s="91">
        <v>78.61557478368357</v>
      </c>
      <c r="CX74" s="46"/>
      <c r="CY74" s="46"/>
      <c r="CZ74" s="46"/>
      <c r="DA74" s="46"/>
      <c r="DB74" s="52"/>
    </row>
    <row r="75" spans="1:106" x14ac:dyDescent="0.2">
      <c r="A75" s="23">
        <v>72</v>
      </c>
      <c r="B75" s="3" t="s">
        <v>51</v>
      </c>
      <c r="C75" s="62">
        <v>7.5</v>
      </c>
      <c r="D75" s="66">
        <v>270</v>
      </c>
      <c r="E75" s="60" t="str">
        <f t="shared" si="1"/>
        <v>&lt;0,10</v>
      </c>
      <c r="F75" s="64">
        <v>11.14</v>
      </c>
      <c r="G75" s="65">
        <v>127.4</v>
      </c>
      <c r="H75" s="67" t="s">
        <v>1028</v>
      </c>
      <c r="I75" s="64">
        <v>10.54</v>
      </c>
      <c r="J75" s="64">
        <v>34.79</v>
      </c>
      <c r="K75" s="64">
        <v>92.22</v>
      </c>
      <c r="L75" s="61">
        <v>2.8199999999999999E-2</v>
      </c>
      <c r="M75" s="65">
        <v>5342</v>
      </c>
      <c r="N75" s="60">
        <v>1.5860000000000001</v>
      </c>
      <c r="O75" s="64">
        <v>31.86</v>
      </c>
      <c r="P75" s="64">
        <v>50.95</v>
      </c>
      <c r="Q75" s="60" t="s">
        <v>1030</v>
      </c>
      <c r="R75" s="64">
        <v>60.04</v>
      </c>
      <c r="S75" s="64">
        <v>38.479999999999997</v>
      </c>
      <c r="T75" s="64">
        <v>99.81</v>
      </c>
      <c r="U75" s="65">
        <v>19630</v>
      </c>
      <c r="V75" s="63">
        <v>1.1200000000000001</v>
      </c>
      <c r="W75" s="65">
        <v>23880</v>
      </c>
      <c r="X75" s="65">
        <v>942.4</v>
      </c>
      <c r="Y75" s="65">
        <v>1732</v>
      </c>
      <c r="Z75" s="65">
        <v>804</v>
      </c>
      <c r="AA75" s="65">
        <v>160.1</v>
      </c>
      <c r="AB75" s="65">
        <v>17960</v>
      </c>
      <c r="AC75" s="65">
        <v>3111</v>
      </c>
      <c r="AD75" s="68">
        <v>6.2959417046536972E-2</v>
      </c>
      <c r="AE75" s="68">
        <v>4.4142937491996923E-2</v>
      </c>
      <c r="AF75" s="68">
        <v>5.1749168355529427E-3</v>
      </c>
      <c r="AG75" s="68">
        <v>3.9640143912178773E-2</v>
      </c>
      <c r="AH75" s="68">
        <v>2.7970376869883094E-2</v>
      </c>
      <c r="AI75" s="68">
        <v>1.924249980144269E-2</v>
      </c>
      <c r="AJ75" s="68">
        <v>1.005105219166751E-2</v>
      </c>
      <c r="AK75" s="68">
        <v>6.3214164727468597E-3</v>
      </c>
      <c r="AL75" s="68" t="s">
        <v>1033</v>
      </c>
      <c r="AM75" s="73" t="s">
        <v>1033</v>
      </c>
      <c r="AN75" s="68">
        <v>1.4095948296216172E-2</v>
      </c>
      <c r="AO75" s="68">
        <v>1.4351776561160243E-2</v>
      </c>
      <c r="AP75" s="68">
        <v>1.7371198437907749E-2</v>
      </c>
      <c r="AQ75" s="68">
        <v>1.9936775029432405E-2</v>
      </c>
      <c r="AR75" s="68">
        <v>7.4133466173127924E-3</v>
      </c>
      <c r="AS75" s="68">
        <v>2.2664169076819257E-2</v>
      </c>
      <c r="AT75" s="68" t="s">
        <v>1033</v>
      </c>
      <c r="AU75" s="68" t="s">
        <v>1033</v>
      </c>
      <c r="AV75" s="68" t="s">
        <v>1033</v>
      </c>
      <c r="AW75" s="76" t="s">
        <v>1039</v>
      </c>
      <c r="AX75" s="76" t="s">
        <v>1039</v>
      </c>
      <c r="AY75" s="76" t="s">
        <v>1039</v>
      </c>
      <c r="AZ75" s="76" t="s">
        <v>1039</v>
      </c>
      <c r="BA75" s="76" t="s">
        <v>1039</v>
      </c>
      <c r="BB75" s="76" t="s">
        <v>1039</v>
      </c>
      <c r="BC75" s="76" t="s">
        <v>1039</v>
      </c>
      <c r="BD75" s="76" t="s">
        <v>1039</v>
      </c>
      <c r="BE75" s="77" t="s">
        <v>1040</v>
      </c>
      <c r="BF75" s="74" t="s">
        <v>1041</v>
      </c>
      <c r="BG75" s="76" t="s">
        <v>1042</v>
      </c>
      <c r="BH75" s="76" t="s">
        <v>1042</v>
      </c>
      <c r="BI75" s="76" t="s">
        <v>1042</v>
      </c>
      <c r="BJ75" s="76" t="s">
        <v>1042</v>
      </c>
      <c r="BK75" s="76" t="s">
        <v>1042</v>
      </c>
      <c r="BL75" s="76" t="s">
        <v>1042</v>
      </c>
      <c r="BM75" s="76" t="s">
        <v>1043</v>
      </c>
      <c r="BN75" s="76" t="s">
        <v>1042</v>
      </c>
      <c r="BO75" s="76" t="s">
        <v>1042</v>
      </c>
      <c r="BP75" s="76" t="s">
        <v>1042</v>
      </c>
      <c r="BQ75" s="76" t="s">
        <v>1042</v>
      </c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5" t="s">
        <v>1042</v>
      </c>
      <c r="CV75" s="45" t="s">
        <v>1042</v>
      </c>
      <c r="CW75" s="91">
        <v>771.89189189189187</v>
      </c>
      <c r="CX75" s="46"/>
      <c r="CY75" s="46"/>
      <c r="CZ75" s="46"/>
      <c r="DA75" s="46"/>
      <c r="DB75" s="52"/>
    </row>
    <row r="76" spans="1:106" x14ac:dyDescent="0.2">
      <c r="A76" s="23">
        <v>73</v>
      </c>
      <c r="B76" s="3" t="s">
        <v>52</v>
      </c>
      <c r="C76" s="62">
        <v>7.4</v>
      </c>
      <c r="D76" s="66">
        <v>142</v>
      </c>
      <c r="E76" s="60" t="str">
        <f t="shared" si="1"/>
        <v>&lt;0,10</v>
      </c>
      <c r="F76" s="60">
        <v>5.18</v>
      </c>
      <c r="G76" s="64">
        <v>12.4</v>
      </c>
      <c r="H76" s="67" t="s">
        <v>1028</v>
      </c>
      <c r="I76" s="60">
        <v>0.90500000000000003</v>
      </c>
      <c r="J76" s="64">
        <v>21.3</v>
      </c>
      <c r="K76" s="60">
        <v>4.25</v>
      </c>
      <c r="L76" s="61" t="s">
        <v>1031</v>
      </c>
      <c r="M76" s="65">
        <v>104</v>
      </c>
      <c r="N76" s="67" t="s">
        <v>1029</v>
      </c>
      <c r="O76" s="60">
        <v>9.26</v>
      </c>
      <c r="P76" s="60">
        <v>4.01</v>
      </c>
      <c r="Q76" s="60" t="s">
        <v>1030</v>
      </c>
      <c r="R76" s="60">
        <v>4.09</v>
      </c>
      <c r="S76" s="67">
        <v>0.64</v>
      </c>
      <c r="T76" s="60">
        <v>7.81</v>
      </c>
      <c r="U76" s="65">
        <v>961</v>
      </c>
      <c r="V76" s="63">
        <v>4.7E-2</v>
      </c>
      <c r="W76" s="65">
        <v>1672</v>
      </c>
      <c r="X76" s="64">
        <v>73.8</v>
      </c>
      <c r="Y76" s="64">
        <v>88.9</v>
      </c>
      <c r="Z76" s="64">
        <v>90.6</v>
      </c>
      <c r="AA76" s="64">
        <v>20.6</v>
      </c>
      <c r="AB76" s="65">
        <v>525</v>
      </c>
      <c r="AC76" s="65" t="s">
        <v>1044</v>
      </c>
      <c r="AD76" s="68">
        <v>7.7301151468892118E-3</v>
      </c>
      <c r="AE76" s="68">
        <v>1.7809304395644546E-2</v>
      </c>
      <c r="AF76" s="68" t="s">
        <v>1033</v>
      </c>
      <c r="AG76" s="68" t="s">
        <v>1033</v>
      </c>
      <c r="AH76" s="68" t="s">
        <v>1033</v>
      </c>
      <c r="AI76" s="68" t="s">
        <v>1033</v>
      </c>
      <c r="AJ76" s="68" t="s">
        <v>1033</v>
      </c>
      <c r="AK76" s="68" t="s">
        <v>1033</v>
      </c>
      <c r="AL76" s="68" t="s">
        <v>1033</v>
      </c>
      <c r="AM76" s="73" t="s">
        <v>1033</v>
      </c>
      <c r="AN76" s="68" t="s">
        <v>1033</v>
      </c>
      <c r="AO76" s="68" t="s">
        <v>1033</v>
      </c>
      <c r="AP76" s="68" t="s">
        <v>1033</v>
      </c>
      <c r="AQ76" s="68" t="s">
        <v>1033</v>
      </c>
      <c r="AR76" s="68" t="s">
        <v>1033</v>
      </c>
      <c r="AS76" s="68" t="s">
        <v>1033</v>
      </c>
      <c r="AT76" s="68" t="s">
        <v>1033</v>
      </c>
      <c r="AU76" s="68" t="s">
        <v>1033</v>
      </c>
      <c r="AV76" s="68" t="s">
        <v>1033</v>
      </c>
      <c r="AW76" s="76" t="s">
        <v>1039</v>
      </c>
      <c r="AX76" s="76" t="s">
        <v>1039</v>
      </c>
      <c r="AY76" s="76" t="s">
        <v>1039</v>
      </c>
      <c r="AZ76" s="76" t="s">
        <v>1039</v>
      </c>
      <c r="BA76" s="76" t="s">
        <v>1039</v>
      </c>
      <c r="BB76" s="76" t="s">
        <v>1039</v>
      </c>
      <c r="BC76" s="76" t="s">
        <v>1039</v>
      </c>
      <c r="BD76" s="76" t="s">
        <v>1039</v>
      </c>
      <c r="BE76" s="77" t="s">
        <v>1040</v>
      </c>
      <c r="BF76" s="74" t="s">
        <v>1041</v>
      </c>
      <c r="BG76" s="76" t="s">
        <v>1042</v>
      </c>
      <c r="BH76" s="76" t="s">
        <v>1042</v>
      </c>
      <c r="BI76" s="76" t="s">
        <v>1042</v>
      </c>
      <c r="BJ76" s="76" t="s">
        <v>1042</v>
      </c>
      <c r="BK76" s="76" t="s">
        <v>1042</v>
      </c>
      <c r="BL76" s="76" t="s">
        <v>1042</v>
      </c>
      <c r="BM76" s="76" t="s">
        <v>1043</v>
      </c>
      <c r="BN76" s="76" t="s">
        <v>1042</v>
      </c>
      <c r="BO76" s="76" t="s">
        <v>1042</v>
      </c>
      <c r="BP76" s="76" t="s">
        <v>1042</v>
      </c>
      <c r="BQ76" s="76" t="s">
        <v>1042</v>
      </c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5" t="s">
        <v>1042</v>
      </c>
      <c r="CV76" s="45" t="s">
        <v>1042</v>
      </c>
      <c r="CW76" s="91">
        <v>109.62241169305727</v>
      </c>
      <c r="CX76" s="46"/>
      <c r="CY76" s="46"/>
      <c r="CZ76" s="46"/>
      <c r="DA76" s="46"/>
      <c r="DB76" s="52"/>
    </row>
    <row r="77" spans="1:106" x14ac:dyDescent="0.2">
      <c r="A77" s="23">
        <v>74</v>
      </c>
      <c r="B77" s="3" t="s">
        <v>53</v>
      </c>
      <c r="C77" s="62">
        <v>7.2</v>
      </c>
      <c r="D77" s="66">
        <v>162</v>
      </c>
      <c r="E77" s="60" t="str">
        <f t="shared" si="1"/>
        <v>&lt;0,10</v>
      </c>
      <c r="F77" s="59">
        <v>2.9369999999999998</v>
      </c>
      <c r="G77" s="62">
        <v>13.91</v>
      </c>
      <c r="H77" s="68" t="s">
        <v>1028</v>
      </c>
      <c r="I77" s="59">
        <v>1.8620000000000001</v>
      </c>
      <c r="J77" s="59">
        <v>1.952</v>
      </c>
      <c r="K77" s="64" t="s">
        <v>1029</v>
      </c>
      <c r="L77" s="61" t="s">
        <v>1031</v>
      </c>
      <c r="M77" s="66">
        <v>382.3</v>
      </c>
      <c r="N77" s="61">
        <v>1.0389999999999999</v>
      </c>
      <c r="O77" s="61">
        <v>0.98599999999999999</v>
      </c>
      <c r="P77" s="59">
        <v>6.1820000000000004</v>
      </c>
      <c r="Q77" s="60" t="s">
        <v>1030</v>
      </c>
      <c r="R77" s="62">
        <v>16.36</v>
      </c>
      <c r="S77" s="59">
        <v>2.145</v>
      </c>
      <c r="T77" s="59">
        <v>4.5170000000000003</v>
      </c>
      <c r="U77" s="61">
        <v>7240</v>
      </c>
      <c r="V77" s="63">
        <v>0.441</v>
      </c>
      <c r="W77" s="61">
        <v>2036</v>
      </c>
      <c r="X77" s="66">
        <v>130.1</v>
      </c>
      <c r="Y77" s="66">
        <v>144.6</v>
      </c>
      <c r="Z77" s="66">
        <v>169</v>
      </c>
      <c r="AA77" s="62">
        <v>78.09</v>
      </c>
      <c r="AB77" s="61">
        <v>884.8</v>
      </c>
      <c r="AC77" s="66">
        <v>202.5</v>
      </c>
      <c r="AD77" s="68">
        <v>7.4105763264459348E-3</v>
      </c>
      <c r="AE77" s="68">
        <v>0.21368507037070686</v>
      </c>
      <c r="AF77" s="68" t="s">
        <v>1033</v>
      </c>
      <c r="AG77" s="68">
        <v>1.6751222802340492E-2</v>
      </c>
      <c r="AH77" s="68">
        <v>6.7565335722578708E-3</v>
      </c>
      <c r="AI77" s="68">
        <v>6.2152666802799163E-3</v>
      </c>
      <c r="AJ77" s="68" t="s">
        <v>1033</v>
      </c>
      <c r="AK77" s="68" t="s">
        <v>1033</v>
      </c>
      <c r="AL77" s="68" t="s">
        <v>1033</v>
      </c>
      <c r="AM77" s="73" t="s">
        <v>1033</v>
      </c>
      <c r="AN77" s="68">
        <v>2.0258723856966549E-2</v>
      </c>
      <c r="AO77" s="68">
        <v>0.11951837035787789</v>
      </c>
      <c r="AP77" s="68">
        <v>1.0714851842571538E-2</v>
      </c>
      <c r="AQ77" s="68">
        <v>7.1924666639989736E-3</v>
      </c>
      <c r="AR77" s="68" t="s">
        <v>1033</v>
      </c>
      <c r="AS77" s="68" t="s">
        <v>1033</v>
      </c>
      <c r="AT77" s="68">
        <v>1.4214338368918699E-2</v>
      </c>
      <c r="AU77" s="68" t="s">
        <v>1033</v>
      </c>
      <c r="AV77" s="68" t="s">
        <v>1033</v>
      </c>
      <c r="AW77" s="76" t="s">
        <v>1039</v>
      </c>
      <c r="AX77" s="76" t="s">
        <v>1039</v>
      </c>
      <c r="AY77" s="76" t="s">
        <v>1039</v>
      </c>
      <c r="AZ77" s="76" t="s">
        <v>1039</v>
      </c>
      <c r="BA77" s="76" t="s">
        <v>1039</v>
      </c>
      <c r="BB77" s="76" t="s">
        <v>1039</v>
      </c>
      <c r="BC77" s="76" t="s">
        <v>1039</v>
      </c>
      <c r="BD77" s="76" t="s">
        <v>1039</v>
      </c>
      <c r="BE77" s="77" t="s">
        <v>1040</v>
      </c>
      <c r="BF77" s="74" t="s">
        <v>1041</v>
      </c>
      <c r="BG77" s="76" t="s">
        <v>1042</v>
      </c>
      <c r="BH77" s="76" t="s">
        <v>1042</v>
      </c>
      <c r="BI77" s="76" t="s">
        <v>1042</v>
      </c>
      <c r="BJ77" s="76" t="s">
        <v>1042</v>
      </c>
      <c r="BK77" s="76" t="s">
        <v>1042</v>
      </c>
      <c r="BL77" s="76" t="s">
        <v>1042</v>
      </c>
      <c r="BM77" s="76" t="s">
        <v>1043</v>
      </c>
      <c r="BN77" s="76" t="s">
        <v>1042</v>
      </c>
      <c r="BO77" s="76" t="s">
        <v>1042</v>
      </c>
      <c r="BP77" s="76" t="s">
        <v>1042</v>
      </c>
      <c r="BQ77" s="76" t="s">
        <v>1042</v>
      </c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5" t="s">
        <v>1042</v>
      </c>
      <c r="CV77" s="45" t="s">
        <v>1042</v>
      </c>
      <c r="CW77" s="91">
        <v>475.88739290085681</v>
      </c>
      <c r="CX77" s="46"/>
      <c r="CY77" s="46"/>
      <c r="CZ77" s="46"/>
      <c r="DA77" s="46"/>
      <c r="DB77" s="52"/>
    </row>
    <row r="78" spans="1:106" x14ac:dyDescent="0.2">
      <c r="A78" s="23">
        <v>75</v>
      </c>
      <c r="B78" s="3" t="s">
        <v>55</v>
      </c>
      <c r="C78" s="62">
        <v>7</v>
      </c>
      <c r="D78" s="66">
        <v>330</v>
      </c>
      <c r="E78" s="60" t="str">
        <f t="shared" si="1"/>
        <v>&lt;0,10</v>
      </c>
      <c r="F78" s="60">
        <v>2.798</v>
      </c>
      <c r="G78" s="64">
        <v>30.83</v>
      </c>
      <c r="H78" s="67">
        <v>6.1199999999999997E-2</v>
      </c>
      <c r="I78" s="60">
        <v>1.86</v>
      </c>
      <c r="J78" s="60">
        <v>5.9009999999999998</v>
      </c>
      <c r="K78" s="60">
        <v>5.5640000000000001</v>
      </c>
      <c r="L78" s="61">
        <v>1.7999999999999999E-2</v>
      </c>
      <c r="M78" s="65">
        <v>879.8</v>
      </c>
      <c r="N78" s="67">
        <v>0.70699999999999996</v>
      </c>
      <c r="O78" s="60">
        <v>2.7930000000000001</v>
      </c>
      <c r="P78" s="60">
        <v>9.6649999999999991</v>
      </c>
      <c r="Q78" s="60" t="s">
        <v>1030</v>
      </c>
      <c r="R78" s="60">
        <v>9.0670000000000002</v>
      </c>
      <c r="S78" s="60">
        <v>7.44</v>
      </c>
      <c r="T78" s="64">
        <v>18.84</v>
      </c>
      <c r="U78" s="65">
        <v>5342</v>
      </c>
      <c r="V78" s="63">
        <v>1.08</v>
      </c>
      <c r="W78" s="65">
        <v>5173</v>
      </c>
      <c r="X78" s="65">
        <v>123.2</v>
      </c>
      <c r="Y78" s="65">
        <v>226.6</v>
      </c>
      <c r="Z78" s="65">
        <v>2186</v>
      </c>
      <c r="AA78" s="65">
        <v>160</v>
      </c>
      <c r="AB78" s="65">
        <v>2432</v>
      </c>
      <c r="AC78" s="65">
        <v>557.6</v>
      </c>
      <c r="AD78" s="68">
        <v>3.5604356204902966E-2</v>
      </c>
      <c r="AE78" s="68">
        <v>6.1576659346569251E-2</v>
      </c>
      <c r="AF78" s="68" t="s">
        <v>1033</v>
      </c>
      <c r="AG78" s="68">
        <v>3.5673822435351589E-2</v>
      </c>
      <c r="AH78" s="68">
        <v>3.3679021198404512E-2</v>
      </c>
      <c r="AI78" s="68">
        <v>1.8315780038542555E-2</v>
      </c>
      <c r="AJ78" s="68">
        <v>1.687626047595572E-2</v>
      </c>
      <c r="AK78" s="68" t="s">
        <v>1033</v>
      </c>
      <c r="AL78" s="68">
        <v>1.2750414556536548E-2</v>
      </c>
      <c r="AM78" s="73" t="s">
        <v>1033</v>
      </c>
      <c r="AN78" s="68">
        <v>1.2191099359118003E-2</v>
      </c>
      <c r="AO78" s="68">
        <v>1.0256352798816832E-2</v>
      </c>
      <c r="AP78" s="68">
        <v>2.247075695782727E-2</v>
      </c>
      <c r="AQ78" s="68">
        <v>3.1086810379599338E-2</v>
      </c>
      <c r="AR78" s="68">
        <v>1.1012414287635009E-2</v>
      </c>
      <c r="AS78" s="68">
        <v>2.3127324877873882E-2</v>
      </c>
      <c r="AT78" s="68">
        <v>4.3452695737910635E-2</v>
      </c>
      <c r="AU78" s="68" t="s">
        <v>1033</v>
      </c>
      <c r="AV78" s="68" t="s">
        <v>1033</v>
      </c>
      <c r="AW78" s="76" t="s">
        <v>1039</v>
      </c>
      <c r="AX78" s="76" t="s">
        <v>1039</v>
      </c>
      <c r="AY78" s="76" t="s">
        <v>1039</v>
      </c>
      <c r="AZ78" s="76" t="s">
        <v>1039</v>
      </c>
      <c r="BA78" s="76" t="s">
        <v>1039</v>
      </c>
      <c r="BB78" s="76" t="s">
        <v>1039</v>
      </c>
      <c r="BC78" s="76" t="s">
        <v>1039</v>
      </c>
      <c r="BD78" s="76" t="s">
        <v>1039</v>
      </c>
      <c r="BE78" s="77" t="s">
        <v>1040</v>
      </c>
      <c r="BF78" s="74" t="s">
        <v>1041</v>
      </c>
      <c r="BG78" s="76" t="s">
        <v>1042</v>
      </c>
      <c r="BH78" s="76" t="s">
        <v>1042</v>
      </c>
      <c r="BI78" s="76" t="s">
        <v>1042</v>
      </c>
      <c r="BJ78" s="76" t="s">
        <v>1042</v>
      </c>
      <c r="BK78" s="76" t="s">
        <v>1042</v>
      </c>
      <c r="BL78" s="76" t="s">
        <v>1042</v>
      </c>
      <c r="BM78" s="76" t="s">
        <v>1043</v>
      </c>
      <c r="BN78" s="76" t="s">
        <v>1042</v>
      </c>
      <c r="BO78" s="76" t="s">
        <v>1042</v>
      </c>
      <c r="BP78" s="76" t="s">
        <v>1042</v>
      </c>
      <c r="BQ78" s="76" t="s">
        <v>1042</v>
      </c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5" t="s">
        <v>1042</v>
      </c>
      <c r="CV78" s="45" t="s">
        <v>1042</v>
      </c>
      <c r="CW78" s="91">
        <v>2640</v>
      </c>
      <c r="CX78" s="46"/>
      <c r="CY78" s="46"/>
      <c r="CZ78" s="46"/>
      <c r="DA78" s="46"/>
      <c r="DB78" s="52"/>
    </row>
    <row r="79" spans="1:106" x14ac:dyDescent="0.2">
      <c r="A79" s="23">
        <v>76</v>
      </c>
      <c r="B79" s="3" t="s">
        <v>3</v>
      </c>
      <c r="C79" s="62">
        <v>7.5</v>
      </c>
      <c r="D79" s="66">
        <v>126</v>
      </c>
      <c r="E79" s="60" t="str">
        <f t="shared" si="1"/>
        <v>&lt;0,10</v>
      </c>
      <c r="F79" s="59">
        <v>3.194</v>
      </c>
      <c r="G79" s="62">
        <v>48.09</v>
      </c>
      <c r="H79" s="61" t="s">
        <v>1028</v>
      </c>
      <c r="I79" s="59">
        <v>7.2110000000000003</v>
      </c>
      <c r="J79" s="66">
        <v>217.1</v>
      </c>
      <c r="K79" s="62">
        <v>21.53</v>
      </c>
      <c r="L79" s="61">
        <v>4.3499999999999997E-2</v>
      </c>
      <c r="M79" s="66">
        <v>684.9</v>
      </c>
      <c r="N79" s="59">
        <v>5.3710000000000004</v>
      </c>
      <c r="O79" s="66">
        <v>100.9</v>
      </c>
      <c r="P79" s="62">
        <v>17.84</v>
      </c>
      <c r="Q79" s="60" t="s">
        <v>1030</v>
      </c>
      <c r="R79" s="62">
        <v>24.97</v>
      </c>
      <c r="S79" s="59">
        <v>6.0039999999999996</v>
      </c>
      <c r="T79" s="62">
        <v>69.239999999999995</v>
      </c>
      <c r="U79" s="61">
        <v>9175</v>
      </c>
      <c r="V79" s="63">
        <v>0.34200000000000003</v>
      </c>
      <c r="W79" s="61">
        <v>4328</v>
      </c>
      <c r="X79" s="66">
        <v>130.69999999999999</v>
      </c>
      <c r="Y79" s="66">
        <v>324.39999999999998</v>
      </c>
      <c r="Z79" s="65">
        <v>360</v>
      </c>
      <c r="AA79" s="66">
        <v>100.3</v>
      </c>
      <c r="AB79" s="61">
        <v>2387</v>
      </c>
      <c r="AC79" s="66">
        <v>399.2</v>
      </c>
      <c r="AD79" s="68">
        <v>7.9575977624686989E-2</v>
      </c>
      <c r="AE79" s="68">
        <v>0.45318347809853415</v>
      </c>
      <c r="AF79" s="68">
        <v>3.823666213429066E-2</v>
      </c>
      <c r="AG79" s="68">
        <v>0.28711267330275342</v>
      </c>
      <c r="AH79" s="68">
        <v>0.16093775765338564</v>
      </c>
      <c r="AI79" s="68">
        <v>0.20151891767146152</v>
      </c>
      <c r="AJ79" s="68">
        <v>0.21759814245424891</v>
      </c>
      <c r="AK79" s="68">
        <v>4.464220696645798E-2</v>
      </c>
      <c r="AL79" s="68">
        <v>8.4426823893361799E-2</v>
      </c>
      <c r="AM79" s="73" t="s">
        <v>1033</v>
      </c>
      <c r="AN79" s="68">
        <v>2.7468935046398121E-2</v>
      </c>
      <c r="AO79" s="68">
        <v>2.3684382704069262E-2</v>
      </c>
      <c r="AP79" s="68">
        <v>0.21910070648132798</v>
      </c>
      <c r="AQ79" s="68">
        <v>0.24593494893765833</v>
      </c>
      <c r="AR79" s="68">
        <v>0.10539580131528173</v>
      </c>
      <c r="AS79" s="68">
        <v>0.17715989850365454</v>
      </c>
      <c r="AT79" s="68">
        <v>0.20368522437855019</v>
      </c>
      <c r="AU79" s="68">
        <v>4.3269071465101727E-2</v>
      </c>
      <c r="AV79" s="68">
        <v>9.3738415222921506E-2</v>
      </c>
      <c r="AW79" s="76" t="s">
        <v>1039</v>
      </c>
      <c r="AX79" s="76" t="s">
        <v>1039</v>
      </c>
      <c r="AY79" s="76" t="s">
        <v>1039</v>
      </c>
      <c r="AZ79" s="76" t="s">
        <v>1039</v>
      </c>
      <c r="BA79" s="76" t="s">
        <v>1039</v>
      </c>
      <c r="BB79" s="76" t="s">
        <v>1039</v>
      </c>
      <c r="BC79" s="76" t="s">
        <v>1039</v>
      </c>
      <c r="BD79" s="76" t="s">
        <v>1039</v>
      </c>
      <c r="BE79" s="77" t="s">
        <v>1040</v>
      </c>
      <c r="BF79" s="74" t="s">
        <v>1041</v>
      </c>
      <c r="BG79" s="76" t="s">
        <v>1042</v>
      </c>
      <c r="BH79" s="76" t="s">
        <v>1042</v>
      </c>
      <c r="BI79" s="76" t="s">
        <v>1042</v>
      </c>
      <c r="BJ79" s="76" t="s">
        <v>1042</v>
      </c>
      <c r="BK79" s="76" t="s">
        <v>1042</v>
      </c>
      <c r="BL79" s="76" t="s">
        <v>1042</v>
      </c>
      <c r="BM79" s="76" t="s">
        <v>1043</v>
      </c>
      <c r="BN79" s="76" t="s">
        <v>1042</v>
      </c>
      <c r="BO79" s="76" t="s">
        <v>1042</v>
      </c>
      <c r="BP79" s="76" t="s">
        <v>1042</v>
      </c>
      <c r="BQ79" s="76" t="s">
        <v>1042</v>
      </c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5" t="s">
        <v>1042</v>
      </c>
      <c r="CV79" s="45" t="s">
        <v>1042</v>
      </c>
      <c r="CW79" s="91">
        <v>81.019108280254784</v>
      </c>
      <c r="CX79" s="46"/>
      <c r="CY79" s="46"/>
      <c r="CZ79" s="46"/>
      <c r="DA79" s="46"/>
      <c r="DB79" s="52"/>
    </row>
    <row r="80" spans="1:106" x14ac:dyDescent="0.2">
      <c r="A80" s="23">
        <v>77</v>
      </c>
      <c r="B80" s="3" t="s">
        <v>4</v>
      </c>
      <c r="C80" s="62">
        <v>7.4</v>
      </c>
      <c r="D80" s="66">
        <v>549</v>
      </c>
      <c r="E80" s="60" t="str">
        <f t="shared" si="1"/>
        <v>&lt;0,10</v>
      </c>
      <c r="F80" s="64">
        <v>10.29</v>
      </c>
      <c r="G80" s="65">
        <v>117.2</v>
      </c>
      <c r="H80" s="67" t="s">
        <v>1028</v>
      </c>
      <c r="I80" s="60">
        <v>9.4440000000000008</v>
      </c>
      <c r="J80" s="64">
        <v>31.43</v>
      </c>
      <c r="K80" s="64">
        <v>82.5</v>
      </c>
      <c r="L80" s="61">
        <v>0.125</v>
      </c>
      <c r="M80" s="65">
        <v>5154</v>
      </c>
      <c r="N80" s="60">
        <v>1.95</v>
      </c>
      <c r="O80" s="64">
        <v>28.68</v>
      </c>
      <c r="P80" s="64">
        <v>46.3</v>
      </c>
      <c r="Q80" s="60" t="s">
        <v>1030</v>
      </c>
      <c r="R80" s="64">
        <v>58.37</v>
      </c>
      <c r="S80" s="64">
        <v>33.659999999999997</v>
      </c>
      <c r="T80" s="64">
        <v>85.98</v>
      </c>
      <c r="U80" s="65">
        <v>18880</v>
      </c>
      <c r="V80" s="63">
        <v>3.88</v>
      </c>
      <c r="W80" s="65">
        <v>22750</v>
      </c>
      <c r="X80" s="65">
        <v>859.5</v>
      </c>
      <c r="Y80" s="65">
        <v>1630</v>
      </c>
      <c r="Z80" s="65">
        <v>1790</v>
      </c>
      <c r="AA80" s="65">
        <v>151</v>
      </c>
      <c r="AB80" s="65">
        <v>16390</v>
      </c>
      <c r="AC80" s="65">
        <v>2897</v>
      </c>
      <c r="AD80" s="68">
        <v>0.17839214710304574</v>
      </c>
      <c r="AE80" s="68">
        <v>1.7845453721788256</v>
      </c>
      <c r="AF80" s="68">
        <v>0.38704349990194198</v>
      </c>
      <c r="AG80" s="68">
        <v>1.3108140189670536</v>
      </c>
      <c r="AH80" s="68">
        <v>0.60991612887687463</v>
      </c>
      <c r="AI80" s="68">
        <v>0.86157996084561539</v>
      </c>
      <c r="AJ80" s="68">
        <v>0.52326497563459573</v>
      </c>
      <c r="AK80" s="68">
        <v>0.11035710312604294</v>
      </c>
      <c r="AL80" s="68">
        <v>0.11458219840285894</v>
      </c>
      <c r="AM80" s="73" t="s">
        <v>1033</v>
      </c>
      <c r="AN80" s="68">
        <v>0.15426873395088841</v>
      </c>
      <c r="AO80" s="68">
        <v>0.2119772964207112</v>
      </c>
      <c r="AP80" s="68">
        <v>0.86857820497675853</v>
      </c>
      <c r="AQ80" s="68">
        <v>0.73266179855562286</v>
      </c>
      <c r="AR80" s="68">
        <v>0.27957652709554515</v>
      </c>
      <c r="AS80" s="68">
        <v>0.68455718501306873</v>
      </c>
      <c r="AT80" s="68">
        <v>0.34616879966694686</v>
      </c>
      <c r="AU80" s="68">
        <v>8.0717211070116604E-2</v>
      </c>
      <c r="AV80" s="68" t="s">
        <v>1033</v>
      </c>
      <c r="AW80" s="76" t="s">
        <v>1039</v>
      </c>
      <c r="AX80" s="76" t="s">
        <v>1039</v>
      </c>
      <c r="AY80" s="76" t="s">
        <v>1039</v>
      </c>
      <c r="AZ80" s="76" t="s">
        <v>1039</v>
      </c>
      <c r="BA80" s="76" t="s">
        <v>1039</v>
      </c>
      <c r="BB80" s="76" t="s">
        <v>1039</v>
      </c>
      <c r="BC80" s="76" t="s">
        <v>1039</v>
      </c>
      <c r="BD80" s="76" t="s">
        <v>1039</v>
      </c>
      <c r="BE80" s="77" t="s">
        <v>1040</v>
      </c>
      <c r="BF80" s="74" t="s">
        <v>1041</v>
      </c>
      <c r="BG80" s="76" t="s">
        <v>1042</v>
      </c>
      <c r="BH80" s="76" t="s">
        <v>1042</v>
      </c>
      <c r="BI80" s="76" t="s">
        <v>1042</v>
      </c>
      <c r="BJ80" s="76" t="s">
        <v>1042</v>
      </c>
      <c r="BK80" s="76" t="s">
        <v>1042</v>
      </c>
      <c r="BL80" s="76" t="s">
        <v>1042</v>
      </c>
      <c r="BM80" s="76" t="s">
        <v>1043</v>
      </c>
      <c r="BN80" s="76" t="s">
        <v>1042</v>
      </c>
      <c r="BO80" s="76" t="s">
        <v>1042</v>
      </c>
      <c r="BP80" s="76" t="s">
        <v>1042</v>
      </c>
      <c r="BQ80" s="76" t="s">
        <v>1042</v>
      </c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5" t="s">
        <v>1042</v>
      </c>
      <c r="CV80" s="45" t="s">
        <v>1042</v>
      </c>
      <c r="CW80" s="91">
        <v>1680</v>
      </c>
      <c r="CX80" s="46"/>
      <c r="CY80" s="46"/>
      <c r="CZ80" s="46"/>
      <c r="DA80" s="46"/>
      <c r="DB80" s="52"/>
    </row>
    <row r="81" spans="1:106" x14ac:dyDescent="0.2">
      <c r="A81" s="23">
        <v>78</v>
      </c>
      <c r="B81" s="3" t="s">
        <v>5</v>
      </c>
      <c r="C81" s="62">
        <v>6.8</v>
      </c>
      <c r="D81" s="66">
        <v>60</v>
      </c>
      <c r="E81" s="60" t="str">
        <f t="shared" si="1"/>
        <v>&lt;0,10</v>
      </c>
      <c r="F81" s="64" t="s">
        <v>1027</v>
      </c>
      <c r="G81" s="59">
        <v>9.4440000000000008</v>
      </c>
      <c r="H81" s="61" t="s">
        <v>1028</v>
      </c>
      <c r="I81" s="59">
        <v>1.5349999999999999</v>
      </c>
      <c r="J81" s="62">
        <v>14.29</v>
      </c>
      <c r="K81" s="61">
        <v>0.91100000000000003</v>
      </c>
      <c r="L81" s="61" t="s">
        <v>1031</v>
      </c>
      <c r="M81" s="66">
        <v>342.2</v>
      </c>
      <c r="N81" s="61">
        <v>0.76100000000000001</v>
      </c>
      <c r="O81" s="59">
        <v>6.0510000000000002</v>
      </c>
      <c r="P81" s="59">
        <v>6.53</v>
      </c>
      <c r="Q81" s="60" t="s">
        <v>1030</v>
      </c>
      <c r="R81" s="59">
        <v>4.4359999999999999</v>
      </c>
      <c r="S81" s="59">
        <v>3.0840000000000001</v>
      </c>
      <c r="T81" s="59">
        <v>8.7539999999999996</v>
      </c>
      <c r="U81" s="61">
        <v>2392</v>
      </c>
      <c r="V81" s="63">
        <v>1.1200000000000001</v>
      </c>
      <c r="W81" s="61">
        <v>2409</v>
      </c>
      <c r="X81" s="62">
        <v>63.83</v>
      </c>
      <c r="Y81" s="66">
        <v>207.4</v>
      </c>
      <c r="Z81" s="65">
        <v>214</v>
      </c>
      <c r="AA81" s="66">
        <v>165.4</v>
      </c>
      <c r="AB81" s="61">
        <v>1217</v>
      </c>
      <c r="AC81" s="66">
        <v>283.2</v>
      </c>
      <c r="AD81" s="68">
        <v>6.1819995648471349E-3</v>
      </c>
      <c r="AE81" s="68">
        <v>1.0886998444687863E-2</v>
      </c>
      <c r="AF81" s="68" t="s">
        <v>1033</v>
      </c>
      <c r="AG81" s="68">
        <v>6.7348706448796423E-3</v>
      </c>
      <c r="AH81" s="68" t="s">
        <v>1033</v>
      </c>
      <c r="AI81" s="68" t="s">
        <v>1033</v>
      </c>
      <c r="AJ81" s="68">
        <v>6.278687449627081E-3</v>
      </c>
      <c r="AK81" s="68" t="s">
        <v>1033</v>
      </c>
      <c r="AL81" s="68" t="s">
        <v>1033</v>
      </c>
      <c r="AM81" s="73" t="s">
        <v>1033</v>
      </c>
      <c r="AN81" s="68" t="s">
        <v>1033</v>
      </c>
      <c r="AO81" s="68" t="s">
        <v>1033</v>
      </c>
      <c r="AP81" s="68">
        <v>6.7555279971174944E-3</v>
      </c>
      <c r="AQ81" s="68">
        <v>9.3566329330670057E-3</v>
      </c>
      <c r="AR81" s="68" t="s">
        <v>1033</v>
      </c>
      <c r="AS81" s="68" t="s">
        <v>1033</v>
      </c>
      <c r="AT81" s="68">
        <v>1.2727224239876498E-2</v>
      </c>
      <c r="AU81" s="68" t="s">
        <v>1033</v>
      </c>
      <c r="AV81" s="68" t="s">
        <v>1033</v>
      </c>
      <c r="AW81" s="76" t="s">
        <v>1039</v>
      </c>
      <c r="AX81" s="76" t="s">
        <v>1039</v>
      </c>
      <c r="AY81" s="76" t="s">
        <v>1039</v>
      </c>
      <c r="AZ81" s="76" t="s">
        <v>1039</v>
      </c>
      <c r="BA81" s="76" t="s">
        <v>1039</v>
      </c>
      <c r="BB81" s="76" t="s">
        <v>1039</v>
      </c>
      <c r="BC81" s="76" t="s">
        <v>1039</v>
      </c>
      <c r="BD81" s="76" t="s">
        <v>1039</v>
      </c>
      <c r="BE81" s="77" t="s">
        <v>1040</v>
      </c>
      <c r="BF81" s="74" t="s">
        <v>1041</v>
      </c>
      <c r="BG81" s="76" t="s">
        <v>1042</v>
      </c>
      <c r="BH81" s="76" t="s">
        <v>1042</v>
      </c>
      <c r="BI81" s="76" t="s">
        <v>1042</v>
      </c>
      <c r="BJ81" s="76" t="s">
        <v>1042</v>
      </c>
      <c r="BK81" s="76" t="s">
        <v>1042</v>
      </c>
      <c r="BL81" s="76" t="s">
        <v>1042</v>
      </c>
      <c r="BM81" s="76" t="s">
        <v>1043</v>
      </c>
      <c r="BN81" s="76" t="s">
        <v>1042</v>
      </c>
      <c r="BO81" s="76" t="s">
        <v>1042</v>
      </c>
      <c r="BP81" s="76" t="s">
        <v>1042</v>
      </c>
      <c r="BQ81" s="76" t="s">
        <v>1042</v>
      </c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5" t="s">
        <v>1042</v>
      </c>
      <c r="CV81" s="45" t="s">
        <v>1042</v>
      </c>
      <c r="CW81" s="91">
        <v>251.91040843214756</v>
      </c>
      <c r="CX81" s="46"/>
      <c r="CY81" s="46"/>
      <c r="CZ81" s="46"/>
      <c r="DA81" s="46"/>
      <c r="DB81" s="52"/>
    </row>
    <row r="82" spans="1:106" x14ac:dyDescent="0.2">
      <c r="A82" s="23">
        <v>79</v>
      </c>
      <c r="B82" s="3" t="s">
        <v>58</v>
      </c>
      <c r="C82" s="62">
        <v>7.5</v>
      </c>
      <c r="D82" s="66">
        <v>359</v>
      </c>
      <c r="E82" s="60" t="str">
        <f t="shared" si="1"/>
        <v>&lt;0,10</v>
      </c>
      <c r="F82" s="60">
        <v>3.6760000000000002</v>
      </c>
      <c r="G82" s="64">
        <v>62.08</v>
      </c>
      <c r="H82" s="67">
        <v>0.1701</v>
      </c>
      <c r="I82" s="64">
        <v>22.3</v>
      </c>
      <c r="J82" s="64">
        <v>11.78</v>
      </c>
      <c r="K82" s="64">
        <v>12.66</v>
      </c>
      <c r="L82" s="61">
        <v>5.8299999999999998E-2</v>
      </c>
      <c r="M82" s="65">
        <v>1130</v>
      </c>
      <c r="N82" s="60">
        <v>2.2010000000000001</v>
      </c>
      <c r="O82" s="60">
        <v>5.133</v>
      </c>
      <c r="P82" s="64">
        <v>16.649999999999999</v>
      </c>
      <c r="Q82" s="60" t="s">
        <v>1030</v>
      </c>
      <c r="R82" s="64">
        <v>16.2</v>
      </c>
      <c r="S82" s="60">
        <v>9.3149999999999995</v>
      </c>
      <c r="T82" s="64">
        <v>54.24</v>
      </c>
      <c r="U82" s="65">
        <v>9237</v>
      </c>
      <c r="V82" s="63">
        <v>2.38</v>
      </c>
      <c r="W82" s="65">
        <v>8574</v>
      </c>
      <c r="X82" s="65">
        <v>512.9</v>
      </c>
      <c r="Y82" s="65">
        <v>594.79999999999995</v>
      </c>
      <c r="Z82" s="65">
        <v>1918</v>
      </c>
      <c r="AA82" s="65">
        <v>179.6</v>
      </c>
      <c r="AB82" s="65">
        <v>3451</v>
      </c>
      <c r="AC82" s="65">
        <v>614.9</v>
      </c>
      <c r="AD82" s="68">
        <v>9.7255730117259465E-2</v>
      </c>
      <c r="AE82" s="68">
        <v>0.14804076612194694</v>
      </c>
      <c r="AF82" s="68">
        <v>2.9852488305904961E-2</v>
      </c>
      <c r="AG82" s="68">
        <v>0.23407215302601411</v>
      </c>
      <c r="AH82" s="68">
        <v>0.2008261219212818</v>
      </c>
      <c r="AI82" s="68">
        <v>0.16637124139750262</v>
      </c>
      <c r="AJ82" s="68">
        <v>0.14623657706858614</v>
      </c>
      <c r="AK82" s="68">
        <v>2.4543597886448106E-2</v>
      </c>
      <c r="AL82" s="68">
        <v>6.9180710055275735E-2</v>
      </c>
      <c r="AM82" s="73" t="s">
        <v>1033</v>
      </c>
      <c r="AN82" s="68">
        <v>3.5235128159415069E-2</v>
      </c>
      <c r="AO82" s="68">
        <v>2.60848541749234E-2</v>
      </c>
      <c r="AP82" s="68">
        <v>0.22707557628235303</v>
      </c>
      <c r="AQ82" s="68">
        <v>0.24058454870262991</v>
      </c>
      <c r="AR82" s="68">
        <v>9.241231619824021E-2</v>
      </c>
      <c r="AS82" s="68">
        <v>0.16097898205259425</v>
      </c>
      <c r="AT82" s="68">
        <v>0.14379429508580799</v>
      </c>
      <c r="AU82" s="68">
        <v>1.4045526273823741E-2</v>
      </c>
      <c r="AV82" s="68">
        <v>2.8751590956994033E-2</v>
      </c>
      <c r="AW82" s="76" t="s">
        <v>1039</v>
      </c>
      <c r="AX82" s="76" t="s">
        <v>1039</v>
      </c>
      <c r="AY82" s="76" t="s">
        <v>1039</v>
      </c>
      <c r="AZ82" s="76" t="s">
        <v>1039</v>
      </c>
      <c r="BA82" s="76" t="s">
        <v>1039</v>
      </c>
      <c r="BB82" s="76" t="s">
        <v>1039</v>
      </c>
      <c r="BC82" s="76" t="s">
        <v>1039</v>
      </c>
      <c r="BD82" s="76" t="s">
        <v>1039</v>
      </c>
      <c r="BE82" s="77" t="s">
        <v>1040</v>
      </c>
      <c r="BF82" s="74" t="s">
        <v>1041</v>
      </c>
      <c r="BG82" s="76" t="s">
        <v>1042</v>
      </c>
      <c r="BH82" s="76" t="s">
        <v>1042</v>
      </c>
      <c r="BI82" s="76" t="s">
        <v>1042</v>
      </c>
      <c r="BJ82" s="76" t="s">
        <v>1042</v>
      </c>
      <c r="BK82" s="76" t="s">
        <v>1042</v>
      </c>
      <c r="BL82" s="76" t="s">
        <v>1042</v>
      </c>
      <c r="BM82" s="76" t="s">
        <v>1043</v>
      </c>
      <c r="BN82" s="76" t="s">
        <v>1042</v>
      </c>
      <c r="BO82" s="76" t="s">
        <v>1042</v>
      </c>
      <c r="BP82" s="76" t="s">
        <v>1042</v>
      </c>
      <c r="BQ82" s="76" t="s">
        <v>1042</v>
      </c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5" t="s">
        <v>1042</v>
      </c>
      <c r="CV82" s="45" t="s">
        <v>1042</v>
      </c>
      <c r="CW82" s="91">
        <v>997.61904761904771</v>
      </c>
      <c r="CX82" s="46"/>
      <c r="CY82" s="46"/>
      <c r="CZ82" s="46"/>
      <c r="DA82" s="46"/>
      <c r="DB82" s="52"/>
    </row>
    <row r="83" spans="1:106" x14ac:dyDescent="0.2">
      <c r="A83" s="23">
        <v>80</v>
      </c>
      <c r="B83" s="3" t="s">
        <v>6</v>
      </c>
      <c r="C83" s="62">
        <v>7.2</v>
      </c>
      <c r="D83" s="66">
        <v>197</v>
      </c>
      <c r="E83" s="60" t="str">
        <f t="shared" si="1"/>
        <v>&lt;0,10</v>
      </c>
      <c r="F83" s="61">
        <v>0.26100000000000001</v>
      </c>
      <c r="G83" s="62">
        <v>26.87</v>
      </c>
      <c r="H83" s="61" t="s">
        <v>1028</v>
      </c>
      <c r="I83" s="59">
        <v>1.9750000000000001</v>
      </c>
      <c r="J83" s="61">
        <v>22.5</v>
      </c>
      <c r="K83" s="62">
        <v>42.25</v>
      </c>
      <c r="L83" s="61">
        <v>1.7999999999999999E-2</v>
      </c>
      <c r="M83" s="66">
        <v>476.6</v>
      </c>
      <c r="N83" s="59">
        <v>1.2490000000000001</v>
      </c>
      <c r="O83" s="61">
        <v>11.1</v>
      </c>
      <c r="P83" s="62">
        <v>20.94</v>
      </c>
      <c r="Q83" s="60" t="s">
        <v>1030</v>
      </c>
      <c r="R83" s="61">
        <v>9.43</v>
      </c>
      <c r="S83" s="59">
        <v>4.2720000000000002</v>
      </c>
      <c r="T83" s="62">
        <v>32.39</v>
      </c>
      <c r="U83" s="61">
        <v>5033</v>
      </c>
      <c r="V83" s="63">
        <v>4.5599999999999996</v>
      </c>
      <c r="W83" s="61">
        <v>4701</v>
      </c>
      <c r="X83" s="66">
        <v>166.9</v>
      </c>
      <c r="Y83" s="66">
        <v>447.5</v>
      </c>
      <c r="Z83" s="66">
        <v>730</v>
      </c>
      <c r="AA83" s="66">
        <v>104.7</v>
      </c>
      <c r="AB83" s="61">
        <v>1482</v>
      </c>
      <c r="AC83" s="66">
        <v>361.6</v>
      </c>
      <c r="AD83" s="68">
        <v>0.1347831275469808</v>
      </c>
      <c r="AE83" s="68">
        <v>9.8971014539447483E-2</v>
      </c>
      <c r="AF83" s="68">
        <v>9.3188060784314842E-3</v>
      </c>
      <c r="AG83" s="68">
        <v>7.1089773439488496E-2</v>
      </c>
      <c r="AH83" s="68">
        <v>3.6556935213924113E-2</v>
      </c>
      <c r="AI83" s="68">
        <v>4.1209073235859539E-2</v>
      </c>
      <c r="AJ83" s="68">
        <v>3.9872310056281134E-2</v>
      </c>
      <c r="AK83" s="68">
        <v>7.1494087444653976E-3</v>
      </c>
      <c r="AL83" s="68">
        <v>1.7850463328056402E-2</v>
      </c>
      <c r="AM83" s="73" t="s">
        <v>1033</v>
      </c>
      <c r="AN83" s="68" t="s">
        <v>1033</v>
      </c>
      <c r="AO83" s="68" t="s">
        <v>1033</v>
      </c>
      <c r="AP83" s="68">
        <v>5.6139315487544875E-2</v>
      </c>
      <c r="AQ83" s="68">
        <v>6.0620567668234572E-2</v>
      </c>
      <c r="AR83" s="68">
        <v>2.2093233419761767E-2</v>
      </c>
      <c r="AS83" s="68">
        <v>3.4424178836676152E-2</v>
      </c>
      <c r="AT83" s="68">
        <v>3.0566770531144146E-2</v>
      </c>
      <c r="AU83" s="68">
        <v>8.7274968458769531E-3</v>
      </c>
      <c r="AV83" s="68" t="s">
        <v>1033</v>
      </c>
      <c r="AW83" s="76" t="s">
        <v>1039</v>
      </c>
      <c r="AX83" s="76" t="s">
        <v>1039</v>
      </c>
      <c r="AY83" s="76" t="s">
        <v>1039</v>
      </c>
      <c r="AZ83" s="76" t="s">
        <v>1039</v>
      </c>
      <c r="BA83" s="76" t="s">
        <v>1039</v>
      </c>
      <c r="BB83" s="76" t="s">
        <v>1039</v>
      </c>
      <c r="BC83" s="76" t="s">
        <v>1039</v>
      </c>
      <c r="BD83" s="76" t="s">
        <v>1039</v>
      </c>
      <c r="BE83" s="77" t="s">
        <v>1040</v>
      </c>
      <c r="BF83" s="74" t="s">
        <v>1041</v>
      </c>
      <c r="BG83" s="76" t="s">
        <v>1042</v>
      </c>
      <c r="BH83" s="76" t="s">
        <v>1042</v>
      </c>
      <c r="BI83" s="76" t="s">
        <v>1042</v>
      </c>
      <c r="BJ83" s="76" t="s">
        <v>1042</v>
      </c>
      <c r="BK83" s="76" t="s">
        <v>1042</v>
      </c>
      <c r="BL83" s="76" t="s">
        <v>1042</v>
      </c>
      <c r="BM83" s="76" t="s">
        <v>1043</v>
      </c>
      <c r="BN83" s="76" t="s">
        <v>1042</v>
      </c>
      <c r="BO83" s="76" t="s">
        <v>1042</v>
      </c>
      <c r="BP83" s="76" t="s">
        <v>1042</v>
      </c>
      <c r="BQ83" s="76" t="s">
        <v>1042</v>
      </c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5" t="s">
        <v>1042</v>
      </c>
      <c r="CV83" s="45" t="s">
        <v>1042</v>
      </c>
      <c r="CW83" s="91">
        <v>983.73751783166915</v>
      </c>
      <c r="CX83" s="46"/>
      <c r="CY83" s="46"/>
      <c r="CZ83" s="46"/>
      <c r="DA83" s="46"/>
      <c r="DB83" s="52"/>
    </row>
    <row r="84" spans="1:106" x14ac:dyDescent="0.2">
      <c r="A84" s="23">
        <v>81</v>
      </c>
      <c r="B84" s="3" t="s">
        <v>332</v>
      </c>
      <c r="C84" s="62">
        <v>7.4</v>
      </c>
      <c r="D84" s="66">
        <v>173</v>
      </c>
      <c r="E84" s="60" t="str">
        <f t="shared" si="1"/>
        <v>&lt;0,10</v>
      </c>
      <c r="F84" s="59">
        <v>1.484</v>
      </c>
      <c r="G84" s="62">
        <v>33.93</v>
      </c>
      <c r="H84" s="68">
        <v>0.19939999999999999</v>
      </c>
      <c r="I84" s="59">
        <v>3.2330000000000001</v>
      </c>
      <c r="J84" s="62">
        <v>56.22</v>
      </c>
      <c r="K84" s="62">
        <v>17.12</v>
      </c>
      <c r="L84" s="61">
        <v>7.4899999999999994E-2</v>
      </c>
      <c r="M84" s="66">
        <v>657.5</v>
      </c>
      <c r="N84" s="59">
        <v>3.0019999999999998</v>
      </c>
      <c r="O84" s="62">
        <v>25.65</v>
      </c>
      <c r="P84" s="62">
        <v>30.14</v>
      </c>
      <c r="Q84" s="60" t="s">
        <v>1030</v>
      </c>
      <c r="R84" s="62">
        <v>17.670000000000002</v>
      </c>
      <c r="S84" s="59">
        <v>4.1980000000000004</v>
      </c>
      <c r="T84" s="62">
        <v>39.590000000000003</v>
      </c>
      <c r="U84" s="61">
        <v>10860</v>
      </c>
      <c r="V84" s="63">
        <v>0.33400000000000002</v>
      </c>
      <c r="W84" s="61">
        <v>5167</v>
      </c>
      <c r="X84" s="66">
        <v>305.89999999999998</v>
      </c>
      <c r="Y84" s="66">
        <v>588.9</v>
      </c>
      <c r="Z84" s="65">
        <v>349</v>
      </c>
      <c r="AA84" s="62">
        <v>83.45</v>
      </c>
      <c r="AB84" s="61">
        <v>1570</v>
      </c>
      <c r="AC84" s="66">
        <v>291.7</v>
      </c>
      <c r="AD84" s="68">
        <v>2.3055766164022575E-2</v>
      </c>
      <c r="AE84" s="68">
        <v>0.12640930280738363</v>
      </c>
      <c r="AF84" s="68">
        <v>2.8543711326266548E-2</v>
      </c>
      <c r="AG84" s="68">
        <v>0.12563136022475821</v>
      </c>
      <c r="AH84" s="68">
        <v>5.6740354244905741E-2</v>
      </c>
      <c r="AI84" s="68">
        <v>8.1870831384898604E-2</v>
      </c>
      <c r="AJ84" s="68">
        <v>7.6920072307497631E-2</v>
      </c>
      <c r="AK84" s="68">
        <v>1.421559030694795E-2</v>
      </c>
      <c r="AL84" s="68">
        <v>2.796269749028971E-2</v>
      </c>
      <c r="AM84" s="73" t="s">
        <v>1033</v>
      </c>
      <c r="AN84" s="68">
        <v>7.3020586990401341E-3</v>
      </c>
      <c r="AO84" s="68">
        <v>9.1573347858876653E-3</v>
      </c>
      <c r="AP84" s="68">
        <v>0.10603917093412246</v>
      </c>
      <c r="AQ84" s="68">
        <v>9.574113008494084E-2</v>
      </c>
      <c r="AR84" s="68">
        <v>3.6381179309428038E-2</v>
      </c>
      <c r="AS84" s="68">
        <v>6.1257573946226135E-2</v>
      </c>
      <c r="AT84" s="68">
        <v>6.5116785113631892E-2</v>
      </c>
      <c r="AU84" s="68">
        <v>1.0879350818612072E-2</v>
      </c>
      <c r="AV84" s="68" t="s">
        <v>1033</v>
      </c>
      <c r="AW84" s="76" t="s">
        <v>1039</v>
      </c>
      <c r="AX84" s="76" t="s">
        <v>1039</v>
      </c>
      <c r="AY84" s="76" t="s">
        <v>1039</v>
      </c>
      <c r="AZ84" s="76" t="s">
        <v>1039</v>
      </c>
      <c r="BA84" s="76" t="s">
        <v>1039</v>
      </c>
      <c r="BB84" s="76" t="s">
        <v>1039</v>
      </c>
      <c r="BC84" s="76" t="s">
        <v>1039</v>
      </c>
      <c r="BD84" s="76" t="s">
        <v>1039</v>
      </c>
      <c r="BE84" s="77" t="s">
        <v>1040</v>
      </c>
      <c r="BF84" s="74" t="s">
        <v>1041</v>
      </c>
      <c r="BG84" s="76" t="s">
        <v>1042</v>
      </c>
      <c r="BH84" s="76" t="s">
        <v>1042</v>
      </c>
      <c r="BI84" s="76" t="s">
        <v>1042</v>
      </c>
      <c r="BJ84" s="76" t="s">
        <v>1042</v>
      </c>
      <c r="BK84" s="76" t="s">
        <v>1042</v>
      </c>
      <c r="BL84" s="76" t="s">
        <v>1042</v>
      </c>
      <c r="BM84" s="76" t="s">
        <v>1043</v>
      </c>
      <c r="BN84" s="76" t="s">
        <v>1042</v>
      </c>
      <c r="BO84" s="76" t="s">
        <v>1042</v>
      </c>
      <c r="BP84" s="76" t="s">
        <v>1042</v>
      </c>
      <c r="BQ84" s="76" t="s">
        <v>1042</v>
      </c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5" t="s">
        <v>1042</v>
      </c>
      <c r="CV84" s="45" t="s">
        <v>1042</v>
      </c>
      <c r="CW84" s="91">
        <v>568.8667496886676</v>
      </c>
      <c r="CX84" s="46"/>
      <c r="CY84" s="46"/>
      <c r="CZ84" s="46"/>
      <c r="DA84" s="46"/>
      <c r="DB84" s="52"/>
    </row>
    <row r="85" spans="1:106" x14ac:dyDescent="0.2">
      <c r="A85" s="23">
        <v>82</v>
      </c>
      <c r="B85" s="3" t="s">
        <v>7</v>
      </c>
      <c r="C85" s="62">
        <v>7.6</v>
      </c>
      <c r="D85" s="66">
        <v>76</v>
      </c>
      <c r="E85" s="60" t="str">
        <f t="shared" si="1"/>
        <v>&lt;0,10</v>
      </c>
      <c r="F85" s="64">
        <v>10.5</v>
      </c>
      <c r="G85" s="61">
        <v>50.1</v>
      </c>
      <c r="H85" s="67">
        <v>0.88900000000000001</v>
      </c>
      <c r="I85" s="61">
        <v>3.83</v>
      </c>
      <c r="J85" s="61">
        <v>5.92</v>
      </c>
      <c r="K85" s="61">
        <v>13</v>
      </c>
      <c r="L85" s="61">
        <v>0.129</v>
      </c>
      <c r="M85" s="66">
        <v>545</v>
      </c>
      <c r="N85" s="60">
        <v>1.1000000000000001</v>
      </c>
      <c r="O85" s="61">
        <v>8.7100000000000009</v>
      </c>
      <c r="P85" s="61">
        <v>13.4</v>
      </c>
      <c r="Q85" s="60" t="s">
        <v>1030</v>
      </c>
      <c r="R85" s="61">
        <v>3.52</v>
      </c>
      <c r="S85" s="61">
        <v>2.0699999999999998</v>
      </c>
      <c r="T85" s="61">
        <v>46.6</v>
      </c>
      <c r="U85" s="66">
        <v>1037</v>
      </c>
      <c r="V85" s="63">
        <v>0.23699999999999999</v>
      </c>
      <c r="W85" s="66">
        <v>7703</v>
      </c>
      <c r="X85" s="66">
        <v>342</v>
      </c>
      <c r="Y85" s="66">
        <v>343</v>
      </c>
      <c r="Z85" s="62">
        <v>88.4</v>
      </c>
      <c r="AA85" s="62">
        <v>86.4</v>
      </c>
      <c r="AB85" s="66">
        <v>1544</v>
      </c>
      <c r="AC85" s="66">
        <v>269</v>
      </c>
      <c r="AD85" s="68">
        <v>1.0754792875271936E-2</v>
      </c>
      <c r="AE85" s="68">
        <v>3.475401105873821E-2</v>
      </c>
      <c r="AF85" s="68">
        <v>6.8646890862944163E-3</v>
      </c>
      <c r="AG85" s="68">
        <v>4.4345143672951406E-2</v>
      </c>
      <c r="AH85" s="68">
        <v>2.5792580674401742E-2</v>
      </c>
      <c r="AI85" s="68">
        <v>3.8695952683103697E-2</v>
      </c>
      <c r="AJ85" s="68">
        <v>4.2380687998549674E-2</v>
      </c>
      <c r="AK85" s="68">
        <v>1.0723350253807107E-2</v>
      </c>
      <c r="AL85" s="68">
        <v>2.1273341189267585E-2</v>
      </c>
      <c r="AM85" s="73" t="s">
        <v>1033</v>
      </c>
      <c r="AN85" s="68">
        <v>1.9840294144307467E-2</v>
      </c>
      <c r="AO85" s="68">
        <v>8.3393763596809264E-3</v>
      </c>
      <c r="AP85" s="68">
        <v>4.3960184010152281E-2</v>
      </c>
      <c r="AQ85" s="68">
        <v>6.4725910986221893E-2</v>
      </c>
      <c r="AR85" s="68">
        <v>2.4268604967367654E-2</v>
      </c>
      <c r="AS85" s="68">
        <v>4.053718727338651E-2</v>
      </c>
      <c r="AT85" s="68">
        <v>5.1360813995649013E-2</v>
      </c>
      <c r="AU85" s="68">
        <v>8.6940264684554035E-3</v>
      </c>
      <c r="AV85" s="68" t="s">
        <v>1033</v>
      </c>
      <c r="AW85" s="76" t="s">
        <v>1039</v>
      </c>
      <c r="AX85" s="76" t="s">
        <v>1039</v>
      </c>
      <c r="AY85" s="76" t="s">
        <v>1039</v>
      </c>
      <c r="AZ85" s="76" t="s">
        <v>1039</v>
      </c>
      <c r="BA85" s="76" t="s">
        <v>1039</v>
      </c>
      <c r="BB85" s="76" t="s">
        <v>1039</v>
      </c>
      <c r="BC85" s="76" t="s">
        <v>1039</v>
      </c>
      <c r="BD85" s="76" t="s">
        <v>1039</v>
      </c>
      <c r="BE85" s="77" t="s">
        <v>1040</v>
      </c>
      <c r="BF85" s="74" t="s">
        <v>1041</v>
      </c>
      <c r="BG85" s="76" t="s">
        <v>1042</v>
      </c>
      <c r="BH85" s="76" t="s">
        <v>1042</v>
      </c>
      <c r="BI85" s="76" t="s">
        <v>1042</v>
      </c>
      <c r="BJ85" s="76" t="s">
        <v>1042</v>
      </c>
      <c r="BK85" s="76" t="s">
        <v>1042</v>
      </c>
      <c r="BL85" s="76" t="s">
        <v>1042</v>
      </c>
      <c r="BM85" s="76" t="s">
        <v>1043</v>
      </c>
      <c r="BN85" s="76" t="s">
        <v>1042</v>
      </c>
      <c r="BO85" s="76" t="s">
        <v>1042</v>
      </c>
      <c r="BP85" s="76" t="s">
        <v>1042</v>
      </c>
      <c r="BQ85" s="76" t="s">
        <v>1042</v>
      </c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5" t="s">
        <v>1042</v>
      </c>
      <c r="CV85" s="45" t="s">
        <v>1042</v>
      </c>
      <c r="CW85" s="91">
        <v>263.5</v>
      </c>
      <c r="CX85" s="46"/>
      <c r="CY85" s="46"/>
      <c r="CZ85" s="46"/>
      <c r="DA85" s="46"/>
      <c r="DB85" s="52"/>
    </row>
    <row r="86" spans="1:106" x14ac:dyDescent="0.2">
      <c r="A86" s="23">
        <v>83</v>
      </c>
      <c r="B86" s="3" t="s">
        <v>8</v>
      </c>
      <c r="C86" s="62">
        <v>7.5</v>
      </c>
      <c r="D86" s="66">
        <v>118</v>
      </c>
      <c r="E86" s="60" t="str">
        <f t="shared" si="1"/>
        <v>&lt;0,10</v>
      </c>
      <c r="F86" s="60">
        <v>1.71</v>
      </c>
      <c r="G86" s="64">
        <v>14.8</v>
      </c>
      <c r="H86" s="67" t="s">
        <v>1028</v>
      </c>
      <c r="I86" s="60">
        <v>1.35</v>
      </c>
      <c r="J86" s="64">
        <v>22.1</v>
      </c>
      <c r="K86" s="60">
        <v>5.18</v>
      </c>
      <c r="L86" s="61" t="s">
        <v>1031</v>
      </c>
      <c r="M86" s="65">
        <v>307</v>
      </c>
      <c r="N86" s="60" t="s">
        <v>1029</v>
      </c>
      <c r="O86" s="64">
        <v>10.199999999999999</v>
      </c>
      <c r="P86" s="64">
        <v>6.08</v>
      </c>
      <c r="Q86" s="60" t="s">
        <v>1030</v>
      </c>
      <c r="R86" s="60">
        <v>3.5</v>
      </c>
      <c r="S86" s="60">
        <v>1.82</v>
      </c>
      <c r="T86" s="64">
        <v>26</v>
      </c>
      <c r="U86" s="65">
        <v>1451</v>
      </c>
      <c r="V86" s="63">
        <v>4.7E-2</v>
      </c>
      <c r="W86" s="65">
        <v>1890</v>
      </c>
      <c r="X86" s="64">
        <v>49.8</v>
      </c>
      <c r="Y86" s="64">
        <v>93.7</v>
      </c>
      <c r="Z86" s="65">
        <v>136</v>
      </c>
      <c r="AA86" s="64">
        <v>82.6</v>
      </c>
      <c r="AB86" s="65">
        <v>1064</v>
      </c>
      <c r="AC86" s="65">
        <v>189</v>
      </c>
      <c r="AD86" s="68">
        <v>1.3917578989148404E-2</v>
      </c>
      <c r="AE86" s="68">
        <v>6.140850420489307E-2</v>
      </c>
      <c r="AF86" s="68">
        <v>8.3309693329865792E-2</v>
      </c>
      <c r="AG86" s="68">
        <v>0.12514493062958296</v>
      </c>
      <c r="AH86" s="68">
        <v>6.0229026977457266E-2</v>
      </c>
      <c r="AI86" s="68">
        <v>8.5316949120556526E-2</v>
      </c>
      <c r="AJ86" s="68">
        <v>4.7035281178792993E-2</v>
      </c>
      <c r="AK86" s="68">
        <v>1.1857845922884035E-2</v>
      </c>
      <c r="AL86" s="68">
        <v>1.2833973707472085E-2</v>
      </c>
      <c r="AM86" s="73" t="s">
        <v>1033</v>
      </c>
      <c r="AN86" s="68">
        <v>5.1639657521189474E-3</v>
      </c>
      <c r="AO86" s="68">
        <v>1.2165140738502604E-2</v>
      </c>
      <c r="AP86" s="68">
        <v>7.155125147705868E-2</v>
      </c>
      <c r="AQ86" s="68">
        <v>6.9532390135039146E-2</v>
      </c>
      <c r="AR86" s="68">
        <v>2.5907122690154685E-2</v>
      </c>
      <c r="AS86" s="68">
        <v>3.0867234410237664E-2</v>
      </c>
      <c r="AT86" s="68">
        <v>2.7522817270796161E-2</v>
      </c>
      <c r="AU86" s="68">
        <v>9.7713696296446544E-3</v>
      </c>
      <c r="AV86" s="68" t="s">
        <v>1033</v>
      </c>
      <c r="AW86" s="76" t="s">
        <v>1039</v>
      </c>
      <c r="AX86" s="76" t="s">
        <v>1039</v>
      </c>
      <c r="AY86" s="76" t="s">
        <v>1039</v>
      </c>
      <c r="AZ86" s="76" t="s">
        <v>1039</v>
      </c>
      <c r="BA86" s="76" t="s">
        <v>1039</v>
      </c>
      <c r="BB86" s="76" t="s">
        <v>1039</v>
      </c>
      <c r="BC86" s="76" t="s">
        <v>1039</v>
      </c>
      <c r="BD86" s="76" t="s">
        <v>1039</v>
      </c>
      <c r="BE86" s="77" t="s">
        <v>1040</v>
      </c>
      <c r="BF86" s="74" t="s">
        <v>1041</v>
      </c>
      <c r="BG86" s="76" t="s">
        <v>1042</v>
      </c>
      <c r="BH86" s="76" t="s">
        <v>1042</v>
      </c>
      <c r="BI86" s="76" t="s">
        <v>1042</v>
      </c>
      <c r="BJ86" s="76" t="s">
        <v>1042</v>
      </c>
      <c r="BK86" s="76" t="s">
        <v>1042</v>
      </c>
      <c r="BL86" s="76" t="s">
        <v>1042</v>
      </c>
      <c r="BM86" s="76" t="s">
        <v>1043</v>
      </c>
      <c r="BN86" s="76" t="s">
        <v>1042</v>
      </c>
      <c r="BO86" s="76" t="s">
        <v>1042</v>
      </c>
      <c r="BP86" s="76" t="s">
        <v>1042</v>
      </c>
      <c r="BQ86" s="76" t="s">
        <v>1042</v>
      </c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5" t="s">
        <v>1042</v>
      </c>
      <c r="CV86" s="45" t="s">
        <v>1042</v>
      </c>
      <c r="CW86" s="91">
        <v>61.343472750316849</v>
      </c>
      <c r="CX86" s="46"/>
      <c r="CY86" s="46"/>
      <c r="CZ86" s="46"/>
      <c r="DA86" s="46"/>
      <c r="DB86" s="52"/>
    </row>
    <row r="87" spans="1:106" x14ac:dyDescent="0.2">
      <c r="A87" s="23">
        <v>84</v>
      </c>
      <c r="B87" s="3" t="s">
        <v>9</v>
      </c>
      <c r="C87" s="62">
        <v>7.1</v>
      </c>
      <c r="D87" s="66">
        <v>223</v>
      </c>
      <c r="E87" s="60" t="str">
        <f t="shared" si="1"/>
        <v>&lt;0,10</v>
      </c>
      <c r="F87" s="60">
        <v>6.7140000000000004</v>
      </c>
      <c r="G87" s="64">
        <v>69.58</v>
      </c>
      <c r="H87" s="67">
        <v>7.1499999999999994E-2</v>
      </c>
      <c r="I87" s="64">
        <v>55.96</v>
      </c>
      <c r="J87" s="64">
        <v>13.92</v>
      </c>
      <c r="K87" s="64">
        <v>18.329999999999998</v>
      </c>
      <c r="L87" s="61">
        <v>3.78E-2</v>
      </c>
      <c r="M87" s="65">
        <v>1515</v>
      </c>
      <c r="N87" s="60">
        <v>1.351</v>
      </c>
      <c r="O87" s="60">
        <v>7.2939999999999996</v>
      </c>
      <c r="P87" s="64">
        <v>15.22</v>
      </c>
      <c r="Q87" s="60" t="s">
        <v>1030</v>
      </c>
      <c r="R87" s="64">
        <v>21.44</v>
      </c>
      <c r="S87" s="64">
        <v>15.2</v>
      </c>
      <c r="T87" s="64">
        <v>64.849999999999994</v>
      </c>
      <c r="U87" s="65">
        <v>7149</v>
      </c>
      <c r="V87" s="63">
        <v>4.0599999999999996</v>
      </c>
      <c r="W87" s="65">
        <v>12490</v>
      </c>
      <c r="X87" s="65">
        <v>555.4</v>
      </c>
      <c r="Y87" s="65">
        <v>960</v>
      </c>
      <c r="Z87" s="65">
        <v>2788</v>
      </c>
      <c r="AA87" s="65">
        <v>217.9</v>
      </c>
      <c r="AB87" s="65">
        <v>6363</v>
      </c>
      <c r="AC87" s="65">
        <v>1145</v>
      </c>
      <c r="AD87" s="68">
        <v>0.13759246692677365</v>
      </c>
      <c r="AE87" s="68">
        <v>0.13815712023645776</v>
      </c>
      <c r="AF87" s="68" t="s">
        <v>1033</v>
      </c>
      <c r="AG87" s="68">
        <v>0.12879460546762947</v>
      </c>
      <c r="AH87" s="68">
        <v>0.17013743019506442</v>
      </c>
      <c r="AI87" s="68">
        <v>8.582554402741259E-2</v>
      </c>
      <c r="AJ87" s="68">
        <v>7.5343397384397451E-2</v>
      </c>
      <c r="AK87" s="68">
        <v>1.9243947688300993E-2</v>
      </c>
      <c r="AL87" s="68">
        <v>3.4302248802167597E-2</v>
      </c>
      <c r="AM87" s="73" t="s">
        <v>1033</v>
      </c>
      <c r="AN87" s="68">
        <v>3.0777123466943165E-2</v>
      </c>
      <c r="AO87" s="68">
        <v>2.3244015059708342E-2</v>
      </c>
      <c r="AP87" s="68">
        <v>0.10754094934844327</v>
      </c>
      <c r="AQ87" s="68">
        <v>0.12163265546644866</v>
      </c>
      <c r="AR87" s="68">
        <v>4.5385109168725214E-2</v>
      </c>
      <c r="AS87" s="68">
        <v>6.9812961229733989E-2</v>
      </c>
      <c r="AT87" s="68">
        <v>8.8815919810786598E-2</v>
      </c>
      <c r="AU87" s="68">
        <v>1.8779559919588795E-2</v>
      </c>
      <c r="AV87" s="68">
        <v>3.183870687004095E-2</v>
      </c>
      <c r="AW87" s="76" t="s">
        <v>1039</v>
      </c>
      <c r="AX87" s="76" t="s">
        <v>1039</v>
      </c>
      <c r="AY87" s="76" t="s">
        <v>1039</v>
      </c>
      <c r="AZ87" s="76" t="s">
        <v>1039</v>
      </c>
      <c r="BA87" s="76" t="s">
        <v>1039</v>
      </c>
      <c r="BB87" s="76" t="s">
        <v>1039</v>
      </c>
      <c r="BC87" s="76" t="s">
        <v>1039</v>
      </c>
      <c r="BD87" s="76" t="s">
        <v>1039</v>
      </c>
      <c r="BE87" s="77" t="s">
        <v>1040</v>
      </c>
      <c r="BF87" s="74" t="s">
        <v>1041</v>
      </c>
      <c r="BG87" s="76" t="s">
        <v>1042</v>
      </c>
      <c r="BH87" s="76" t="s">
        <v>1042</v>
      </c>
      <c r="BI87" s="76" t="s">
        <v>1042</v>
      </c>
      <c r="BJ87" s="76" t="s">
        <v>1042</v>
      </c>
      <c r="BK87" s="76" t="s">
        <v>1042</v>
      </c>
      <c r="BL87" s="76" t="s">
        <v>1042</v>
      </c>
      <c r="BM87" s="76" t="s">
        <v>1043</v>
      </c>
      <c r="BN87" s="76" t="s">
        <v>1042</v>
      </c>
      <c r="BO87" s="76" t="s">
        <v>1042</v>
      </c>
      <c r="BP87" s="76" t="s">
        <v>1042</v>
      </c>
      <c r="BQ87" s="76" t="s">
        <v>1042</v>
      </c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5" t="s">
        <v>1042</v>
      </c>
      <c r="CV87" s="45" t="s">
        <v>1042</v>
      </c>
      <c r="CW87" s="91">
        <v>5094.1634241245129</v>
      </c>
      <c r="CX87" s="46"/>
      <c r="CY87" s="46"/>
      <c r="CZ87" s="46"/>
      <c r="DA87" s="46"/>
      <c r="DB87" s="52"/>
    </row>
    <row r="88" spans="1:106" x14ac:dyDescent="0.2">
      <c r="A88" s="23">
        <v>85</v>
      </c>
      <c r="B88" s="3" t="s">
        <v>10</v>
      </c>
      <c r="C88" s="62">
        <v>7</v>
      </c>
      <c r="D88" s="66">
        <v>258</v>
      </c>
      <c r="E88" s="60" t="str">
        <f t="shared" si="1"/>
        <v>&lt;0,10</v>
      </c>
      <c r="F88" s="60">
        <v>6.0019999999999998</v>
      </c>
      <c r="G88" s="64">
        <v>25.77</v>
      </c>
      <c r="H88" s="67">
        <v>8.2600000000000007E-2</v>
      </c>
      <c r="I88" s="64">
        <v>16.32</v>
      </c>
      <c r="J88" s="60">
        <v>6.45</v>
      </c>
      <c r="K88" s="64">
        <v>10.17</v>
      </c>
      <c r="L88" s="61">
        <v>6.1999999999999998E-3</v>
      </c>
      <c r="M88" s="65">
        <v>779</v>
      </c>
      <c r="N88" s="60">
        <v>0.98099999999999998</v>
      </c>
      <c r="O88" s="60">
        <v>3.133</v>
      </c>
      <c r="P88" s="64">
        <v>14.74</v>
      </c>
      <c r="Q88" s="60" t="s">
        <v>1030</v>
      </c>
      <c r="R88" s="60">
        <v>7.6609999999999996</v>
      </c>
      <c r="S88" s="60">
        <v>7.5529999999999999</v>
      </c>
      <c r="T88" s="64">
        <v>31.06</v>
      </c>
      <c r="U88" s="65">
        <v>4035</v>
      </c>
      <c r="V88" s="63">
        <v>0.67300000000000004</v>
      </c>
      <c r="W88" s="65">
        <v>5224</v>
      </c>
      <c r="X88" s="65">
        <v>113</v>
      </c>
      <c r="Y88" s="65">
        <v>285.10000000000002</v>
      </c>
      <c r="Z88" s="65">
        <v>1811</v>
      </c>
      <c r="AA88" s="65">
        <v>153.5</v>
      </c>
      <c r="AB88" s="65">
        <v>2850</v>
      </c>
      <c r="AC88" s="65">
        <v>540.5</v>
      </c>
      <c r="AD88" s="68">
        <v>3.115110225284291E-2</v>
      </c>
      <c r="AE88" s="68">
        <v>5.2658040052747518E-2</v>
      </c>
      <c r="AF88" s="68" t="s">
        <v>1033</v>
      </c>
      <c r="AG88" s="68">
        <v>5.5831534722611507E-2</v>
      </c>
      <c r="AH88" s="68">
        <v>7.2932174845296696E-2</v>
      </c>
      <c r="AI88" s="68">
        <v>4.3637370540678885E-2</v>
      </c>
      <c r="AJ88" s="68">
        <v>5.0760636545410243E-2</v>
      </c>
      <c r="AK88" s="68">
        <v>8.987930571182844E-3</v>
      </c>
      <c r="AL88" s="68">
        <v>2.0174462905852376E-2</v>
      </c>
      <c r="AM88" s="73" t="s">
        <v>1033</v>
      </c>
      <c r="AN88" s="68">
        <v>5.9217468742223372E-3</v>
      </c>
      <c r="AO88" s="68" t="s">
        <v>1033</v>
      </c>
      <c r="AP88" s="68">
        <v>4.8107327269620713E-2</v>
      </c>
      <c r="AQ88" s="68">
        <v>6.7974771663166206E-2</v>
      </c>
      <c r="AR88" s="68">
        <v>2.7365389388414402E-2</v>
      </c>
      <c r="AS88" s="68">
        <v>4.2096457722987021E-2</v>
      </c>
      <c r="AT88" s="68">
        <v>5.4946128254655426E-2</v>
      </c>
      <c r="AU88" s="68">
        <v>1.317196721638865E-2</v>
      </c>
      <c r="AV88" s="68">
        <v>4.0887299506271312E-2</v>
      </c>
      <c r="AW88" s="76" t="s">
        <v>1039</v>
      </c>
      <c r="AX88" s="76" t="s">
        <v>1039</v>
      </c>
      <c r="AY88" s="76" t="s">
        <v>1039</v>
      </c>
      <c r="AZ88" s="76" t="s">
        <v>1039</v>
      </c>
      <c r="BA88" s="76" t="s">
        <v>1039</v>
      </c>
      <c r="BB88" s="76" t="s">
        <v>1039</v>
      </c>
      <c r="BC88" s="76" t="s">
        <v>1039</v>
      </c>
      <c r="BD88" s="76" t="s">
        <v>1039</v>
      </c>
      <c r="BE88" s="77" t="s">
        <v>1040</v>
      </c>
      <c r="BF88" s="74" t="s">
        <v>1041</v>
      </c>
      <c r="BG88" s="76" t="s">
        <v>1042</v>
      </c>
      <c r="BH88" s="76" t="s">
        <v>1042</v>
      </c>
      <c r="BI88" s="76" t="s">
        <v>1042</v>
      </c>
      <c r="BJ88" s="76" t="s">
        <v>1042</v>
      </c>
      <c r="BK88" s="76" t="s">
        <v>1042</v>
      </c>
      <c r="BL88" s="76" t="s">
        <v>1042</v>
      </c>
      <c r="BM88" s="76" t="s">
        <v>1043</v>
      </c>
      <c r="BN88" s="76" t="s">
        <v>1042</v>
      </c>
      <c r="BO88" s="76" t="s">
        <v>1042</v>
      </c>
      <c r="BP88" s="76" t="s">
        <v>1042</v>
      </c>
      <c r="BQ88" s="76" t="s">
        <v>1042</v>
      </c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5" t="s">
        <v>1042</v>
      </c>
      <c r="CV88" s="45" t="s">
        <v>1042</v>
      </c>
      <c r="CW88" s="91">
        <v>1554.694485842027</v>
      </c>
      <c r="CX88" s="46"/>
      <c r="CY88" s="46"/>
      <c r="CZ88" s="46"/>
      <c r="DA88" s="46"/>
      <c r="DB88" s="52"/>
    </row>
    <row r="89" spans="1:106" x14ac:dyDescent="0.2">
      <c r="A89" s="23">
        <v>86</v>
      </c>
      <c r="B89" s="3" t="s">
        <v>69</v>
      </c>
      <c r="C89" s="62">
        <v>8.1</v>
      </c>
      <c r="D89" s="66">
        <v>718</v>
      </c>
      <c r="E89" s="60" t="str">
        <f t="shared" si="1"/>
        <v>&lt;0,10</v>
      </c>
      <c r="F89" s="60">
        <v>1.633</v>
      </c>
      <c r="G89" s="64">
        <v>22.95</v>
      </c>
      <c r="H89" s="67">
        <v>5.8799999999999998E-2</v>
      </c>
      <c r="I89" s="60">
        <v>1.625</v>
      </c>
      <c r="J89" s="60">
        <v>6.9539999999999997</v>
      </c>
      <c r="K89" s="60">
        <v>9.9320000000000004</v>
      </c>
      <c r="L89" s="61">
        <v>1.5900000000000001E-2</v>
      </c>
      <c r="M89" s="65">
        <v>1087</v>
      </c>
      <c r="N89" s="60">
        <v>1.7310000000000001</v>
      </c>
      <c r="O89" s="60">
        <v>2.556</v>
      </c>
      <c r="P89" s="64">
        <v>2.597</v>
      </c>
      <c r="Q89" s="60" t="s">
        <v>1030</v>
      </c>
      <c r="R89" s="64">
        <v>18.260000000000002</v>
      </c>
      <c r="S89" s="60">
        <v>3.0419999999999998</v>
      </c>
      <c r="T89" s="64">
        <v>18.73</v>
      </c>
      <c r="U89" s="65">
        <v>10040</v>
      </c>
      <c r="V89" s="63">
        <v>1.74</v>
      </c>
      <c r="W89" s="65">
        <v>4751</v>
      </c>
      <c r="X89" s="64">
        <v>95.38</v>
      </c>
      <c r="Y89" s="65">
        <v>369.4</v>
      </c>
      <c r="Z89" s="65">
        <v>255</v>
      </c>
      <c r="AA89" s="65">
        <v>196.1</v>
      </c>
      <c r="AB89" s="65">
        <v>1866</v>
      </c>
      <c r="AC89" s="65">
        <v>834.4</v>
      </c>
      <c r="AD89" s="68">
        <v>8.6623987442022918E-2</v>
      </c>
      <c r="AE89" s="68">
        <v>3.5902297815435233E-2</v>
      </c>
      <c r="AF89" s="68">
        <v>1.0999385884115451E-2</v>
      </c>
      <c r="AG89" s="68">
        <v>5.7674352321863652E-2</v>
      </c>
      <c r="AH89" s="68">
        <v>2.7331125778958226E-2</v>
      </c>
      <c r="AI89" s="68">
        <v>3.6207586403417938E-2</v>
      </c>
      <c r="AJ89" s="68">
        <v>2.2063548128745895E-2</v>
      </c>
      <c r="AK89" s="68">
        <v>5.9006466180232184E-3</v>
      </c>
      <c r="AL89" s="68">
        <v>9.554813066519504E-3</v>
      </c>
      <c r="AM89" s="73" t="s">
        <v>1033</v>
      </c>
      <c r="AN89" s="68">
        <v>8.4893019141594472E-3</v>
      </c>
      <c r="AO89" s="68">
        <v>1.0470978721025549E-2</v>
      </c>
      <c r="AP89" s="68">
        <v>3.8648095763931904E-2</v>
      </c>
      <c r="AQ89" s="68">
        <v>3.5695373330456782E-2</v>
      </c>
      <c r="AR89" s="68">
        <v>1.3836350562225822E-2</v>
      </c>
      <c r="AS89" s="68">
        <v>2.5134427442049294E-2</v>
      </c>
      <c r="AT89" s="68">
        <v>2.8318065605138058E-2</v>
      </c>
      <c r="AU89" s="68">
        <v>5.5617702875512612E-3</v>
      </c>
      <c r="AV89" s="68">
        <v>1.1275884978535931E-2</v>
      </c>
      <c r="AW89" s="76" t="s">
        <v>1039</v>
      </c>
      <c r="AX89" s="76" t="s">
        <v>1039</v>
      </c>
      <c r="AY89" s="76" t="s">
        <v>1039</v>
      </c>
      <c r="AZ89" s="76" t="s">
        <v>1039</v>
      </c>
      <c r="BA89" s="76" t="s">
        <v>1039</v>
      </c>
      <c r="BB89" s="76" t="s">
        <v>1039</v>
      </c>
      <c r="BC89" s="76" t="s">
        <v>1039</v>
      </c>
      <c r="BD89" s="76" t="s">
        <v>1039</v>
      </c>
      <c r="BE89" s="77" t="s">
        <v>1040</v>
      </c>
      <c r="BF89" s="74" t="s">
        <v>1041</v>
      </c>
      <c r="BG89" s="76" t="s">
        <v>1042</v>
      </c>
      <c r="BH89" s="76" t="s">
        <v>1042</v>
      </c>
      <c r="BI89" s="76" t="s">
        <v>1042</v>
      </c>
      <c r="BJ89" s="76" t="s">
        <v>1042</v>
      </c>
      <c r="BK89" s="76" t="s">
        <v>1042</v>
      </c>
      <c r="BL89" s="76" t="s">
        <v>1042</v>
      </c>
      <c r="BM89" s="76" t="s">
        <v>1043</v>
      </c>
      <c r="BN89" s="76" t="s">
        <v>1042</v>
      </c>
      <c r="BO89" s="76" t="s">
        <v>1042</v>
      </c>
      <c r="BP89" s="76" t="s">
        <v>1042</v>
      </c>
      <c r="BQ89" s="76" t="s">
        <v>1042</v>
      </c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5" t="s">
        <v>1042</v>
      </c>
      <c r="CV89" s="45" t="s">
        <v>1042</v>
      </c>
      <c r="CW89" s="91">
        <v>82.089552238805965</v>
      </c>
      <c r="CX89" s="46"/>
      <c r="CY89" s="46"/>
      <c r="CZ89" s="46"/>
      <c r="DA89" s="46"/>
      <c r="DB89" s="52"/>
    </row>
    <row r="90" spans="1:106" x14ac:dyDescent="0.2">
      <c r="A90" s="23">
        <v>87</v>
      </c>
      <c r="B90" s="3" t="s">
        <v>70</v>
      </c>
      <c r="C90" s="62">
        <v>7.3</v>
      </c>
      <c r="D90" s="66">
        <v>284</v>
      </c>
      <c r="E90" s="60" t="str">
        <f t="shared" si="1"/>
        <v>&lt;0,10</v>
      </c>
      <c r="F90" s="60">
        <v>6.78</v>
      </c>
      <c r="G90" s="64">
        <v>74.709999999999994</v>
      </c>
      <c r="H90" s="67">
        <v>8.8200000000000001E-2</v>
      </c>
      <c r="I90" s="60">
        <v>3.774</v>
      </c>
      <c r="J90" s="60">
        <v>7.6660000000000004</v>
      </c>
      <c r="K90" s="60">
        <v>7.601</v>
      </c>
      <c r="L90" s="61">
        <v>1.5800000000000002E-2</v>
      </c>
      <c r="M90" s="65">
        <v>765.2</v>
      </c>
      <c r="N90" s="60">
        <v>1.204</v>
      </c>
      <c r="O90" s="60">
        <v>4.0259999999999998</v>
      </c>
      <c r="P90" s="64">
        <v>13.33</v>
      </c>
      <c r="Q90" s="60" t="s">
        <v>1030</v>
      </c>
      <c r="R90" s="64">
        <v>16.329999999999998</v>
      </c>
      <c r="S90" s="60">
        <v>7.335</v>
      </c>
      <c r="T90" s="64">
        <v>40.19</v>
      </c>
      <c r="U90" s="65">
        <v>8457</v>
      </c>
      <c r="V90" s="63">
        <v>0.74399999999999999</v>
      </c>
      <c r="W90" s="65">
        <v>7981</v>
      </c>
      <c r="X90" s="65">
        <v>602.79999999999995</v>
      </c>
      <c r="Y90" s="65">
        <v>774.3</v>
      </c>
      <c r="Z90" s="65">
        <v>1251</v>
      </c>
      <c r="AA90" s="65">
        <v>119.7</v>
      </c>
      <c r="AB90" s="65">
        <v>2369</v>
      </c>
      <c r="AC90" s="65">
        <v>434.4</v>
      </c>
      <c r="AD90" s="68">
        <v>3.595377449676973E-2</v>
      </c>
      <c r="AE90" s="68">
        <v>6.2189406554235431E-2</v>
      </c>
      <c r="AF90" s="68">
        <v>1.1567900124818833E-2</v>
      </c>
      <c r="AG90" s="68">
        <v>7.2160245840926285E-2</v>
      </c>
      <c r="AH90" s="68">
        <v>5.8251023516521783E-2</v>
      </c>
      <c r="AI90" s="68">
        <v>5.4705724463632088E-2</v>
      </c>
      <c r="AJ90" s="68">
        <v>5.2213957540643653E-2</v>
      </c>
      <c r="AK90" s="68" t="s">
        <v>1033</v>
      </c>
      <c r="AL90" s="68">
        <v>4.0153235703508233E-2</v>
      </c>
      <c r="AM90" s="73" t="s">
        <v>1033</v>
      </c>
      <c r="AN90" s="68">
        <v>1.9080497775073403E-2</v>
      </c>
      <c r="AO90" s="68">
        <v>9.9901163264583467E-3</v>
      </c>
      <c r="AP90" s="68">
        <v>6.6649945929998788E-2</v>
      </c>
      <c r="AQ90" s="68">
        <v>7.9291493356650172E-2</v>
      </c>
      <c r="AR90" s="68">
        <v>2.8448720035989396E-2</v>
      </c>
      <c r="AS90" s="68">
        <v>5.721173963340518E-2</v>
      </c>
      <c r="AT90" s="68">
        <v>5.5226204537354183E-2</v>
      </c>
      <c r="AU90" s="68">
        <v>1.1053286976243352E-2</v>
      </c>
      <c r="AV90" s="68" t="s">
        <v>1033</v>
      </c>
      <c r="AW90" s="76" t="s">
        <v>1039</v>
      </c>
      <c r="AX90" s="76" t="s">
        <v>1039</v>
      </c>
      <c r="AY90" s="76" t="s">
        <v>1039</v>
      </c>
      <c r="AZ90" s="76" t="s">
        <v>1039</v>
      </c>
      <c r="BA90" s="76" t="s">
        <v>1039</v>
      </c>
      <c r="BB90" s="76" t="s">
        <v>1039</v>
      </c>
      <c r="BC90" s="76" t="s">
        <v>1039</v>
      </c>
      <c r="BD90" s="76" t="s">
        <v>1039</v>
      </c>
      <c r="BE90" s="77" t="s">
        <v>1040</v>
      </c>
      <c r="BF90" s="74" t="s">
        <v>1041</v>
      </c>
      <c r="BG90" s="76" t="s">
        <v>1042</v>
      </c>
      <c r="BH90" s="76" t="s">
        <v>1042</v>
      </c>
      <c r="BI90" s="76" t="s">
        <v>1042</v>
      </c>
      <c r="BJ90" s="76" t="s">
        <v>1042</v>
      </c>
      <c r="BK90" s="76" t="s">
        <v>1042</v>
      </c>
      <c r="BL90" s="76" t="s">
        <v>1042</v>
      </c>
      <c r="BM90" s="76" t="s">
        <v>1043</v>
      </c>
      <c r="BN90" s="76" t="s">
        <v>1042</v>
      </c>
      <c r="BO90" s="76" t="s">
        <v>1042</v>
      </c>
      <c r="BP90" s="76" t="s">
        <v>1042</v>
      </c>
      <c r="BQ90" s="76" t="s">
        <v>1042</v>
      </c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5" t="s">
        <v>1042</v>
      </c>
      <c r="CV90" s="74" t="s">
        <v>1042</v>
      </c>
      <c r="CW90" s="91">
        <v>1912.7399650959862</v>
      </c>
      <c r="CX90" s="46"/>
      <c r="CY90" s="46"/>
      <c r="CZ90" s="46"/>
      <c r="DA90" s="46"/>
      <c r="DB90" s="52"/>
    </row>
    <row r="91" spans="1:106" x14ac:dyDescent="0.2">
      <c r="A91" s="23">
        <v>88</v>
      </c>
      <c r="B91" s="3" t="s">
        <v>71</v>
      </c>
      <c r="C91" s="62">
        <v>7.6</v>
      </c>
      <c r="D91" s="66">
        <v>148</v>
      </c>
      <c r="E91" s="60" t="str">
        <f t="shared" si="1"/>
        <v>&lt;0,10</v>
      </c>
      <c r="F91" s="64" t="s">
        <v>1027</v>
      </c>
      <c r="G91" s="62">
        <v>26.58</v>
      </c>
      <c r="H91" s="68">
        <v>5.6099999999999997E-2</v>
      </c>
      <c r="I91" s="59">
        <v>1.4259999999999999</v>
      </c>
      <c r="J91" s="59">
        <v>6.7119999999999997</v>
      </c>
      <c r="K91" s="59">
        <v>7.0819999999999999</v>
      </c>
      <c r="L91" s="61">
        <v>1.0800000000000001E-2</v>
      </c>
      <c r="M91" s="66">
        <v>590</v>
      </c>
      <c r="N91" s="61">
        <v>0.75700000000000001</v>
      </c>
      <c r="O91" s="59">
        <v>2.9020000000000001</v>
      </c>
      <c r="P91" s="62">
        <v>10.36</v>
      </c>
      <c r="Q91" s="60" t="s">
        <v>1030</v>
      </c>
      <c r="R91" s="62">
        <v>13.12</v>
      </c>
      <c r="S91" s="59">
        <v>3.919</v>
      </c>
      <c r="T91" s="62">
        <v>33.89</v>
      </c>
      <c r="U91" s="61">
        <v>6499</v>
      </c>
      <c r="V91" s="63">
        <v>0.35799999999999998</v>
      </c>
      <c r="W91" s="61">
        <v>3663</v>
      </c>
      <c r="X91" s="66">
        <v>229.2</v>
      </c>
      <c r="Y91" s="66">
        <v>407.9</v>
      </c>
      <c r="Z91" s="65">
        <v>238</v>
      </c>
      <c r="AA91" s="66">
        <v>116.5</v>
      </c>
      <c r="AB91" s="61">
        <v>1148</v>
      </c>
      <c r="AC91" s="66">
        <v>312.5</v>
      </c>
      <c r="AD91" s="68">
        <v>1.4454449095947595E-2</v>
      </c>
      <c r="AE91" s="68">
        <v>3.0110204049862616E-2</v>
      </c>
      <c r="AF91" s="68">
        <v>6.3608391922102469E-3</v>
      </c>
      <c r="AG91" s="68">
        <v>6.89961343115746E-2</v>
      </c>
      <c r="AH91" s="68">
        <v>4.5116762828327064E-2</v>
      </c>
      <c r="AI91" s="68">
        <v>6.4188679006304108E-2</v>
      </c>
      <c r="AJ91" s="68">
        <v>5.6625975987776252E-2</v>
      </c>
      <c r="AK91" s="68">
        <v>1.5644316602736043E-2</v>
      </c>
      <c r="AL91" s="68">
        <v>2.1006671432274342E-2</v>
      </c>
      <c r="AM91" s="73" t="s">
        <v>1033</v>
      </c>
      <c r="AN91" s="68" t="s">
        <v>1033</v>
      </c>
      <c r="AO91" s="68" t="s">
        <v>1033</v>
      </c>
      <c r="AP91" s="68">
        <v>6.2132844620014768E-2</v>
      </c>
      <c r="AQ91" s="68">
        <v>8.6023654454441281E-2</v>
      </c>
      <c r="AR91" s="68">
        <v>3.2143998686319314E-2</v>
      </c>
      <c r="AS91" s="68">
        <v>6.0797905342175898E-2</v>
      </c>
      <c r="AT91" s="68">
        <v>5.3093478362698787E-2</v>
      </c>
      <c r="AU91" s="68">
        <v>8.6937048643708666E-3</v>
      </c>
      <c r="AV91" s="68">
        <v>1.5399926465351127E-2</v>
      </c>
      <c r="AW91" s="76" t="s">
        <v>1039</v>
      </c>
      <c r="AX91" s="76" t="s">
        <v>1039</v>
      </c>
      <c r="AY91" s="76" t="s">
        <v>1039</v>
      </c>
      <c r="AZ91" s="76" t="s">
        <v>1039</v>
      </c>
      <c r="BA91" s="76" t="s">
        <v>1039</v>
      </c>
      <c r="BB91" s="76" t="s">
        <v>1039</v>
      </c>
      <c r="BC91" s="76" t="s">
        <v>1039</v>
      </c>
      <c r="BD91" s="76" t="s">
        <v>1039</v>
      </c>
      <c r="BE91" s="77" t="s">
        <v>1040</v>
      </c>
      <c r="BF91" s="74" t="s">
        <v>1041</v>
      </c>
      <c r="BG91" s="76" t="s">
        <v>1042</v>
      </c>
      <c r="BH91" s="76" t="s">
        <v>1042</v>
      </c>
      <c r="BI91" s="76" t="s">
        <v>1042</v>
      </c>
      <c r="BJ91" s="76" t="s">
        <v>1042</v>
      </c>
      <c r="BK91" s="76" t="s">
        <v>1042</v>
      </c>
      <c r="BL91" s="76" t="s">
        <v>1042</v>
      </c>
      <c r="BM91" s="76" t="s">
        <v>1043</v>
      </c>
      <c r="BN91" s="76" t="s">
        <v>1042</v>
      </c>
      <c r="BO91" s="76" t="s">
        <v>1042</v>
      </c>
      <c r="BP91" s="76" t="s">
        <v>1042</v>
      </c>
      <c r="BQ91" s="76" t="s">
        <v>1042</v>
      </c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5" t="s">
        <v>1042</v>
      </c>
      <c r="CV91" s="74" t="s">
        <v>1042</v>
      </c>
      <c r="CW91" s="91">
        <v>388.63049095607232</v>
      </c>
      <c r="CX91" s="46"/>
      <c r="CY91" s="46"/>
      <c r="CZ91" s="46"/>
      <c r="DA91" s="46"/>
      <c r="DB91" s="52"/>
    </row>
    <row r="92" spans="1:106" x14ac:dyDescent="0.2">
      <c r="A92" s="23">
        <v>89</v>
      </c>
      <c r="B92" s="3" t="s">
        <v>333</v>
      </c>
      <c r="C92" s="62">
        <v>7.5</v>
      </c>
      <c r="D92" s="66">
        <v>812</v>
      </c>
      <c r="E92" s="60" t="str">
        <f t="shared" si="1"/>
        <v>&lt;0,10</v>
      </c>
      <c r="F92" s="64">
        <v>14.68</v>
      </c>
      <c r="G92" s="65">
        <v>254.5</v>
      </c>
      <c r="H92" s="67" t="s">
        <v>1028</v>
      </c>
      <c r="I92" s="64">
        <v>12.55</v>
      </c>
      <c r="J92" s="64">
        <v>10.46</v>
      </c>
      <c r="K92" s="64">
        <v>20.04</v>
      </c>
      <c r="L92" s="61">
        <v>9.2799999999999994E-2</v>
      </c>
      <c r="M92" s="65">
        <v>2250</v>
      </c>
      <c r="N92" s="60">
        <v>2.2120000000000002</v>
      </c>
      <c r="O92" s="60">
        <v>7.2110000000000003</v>
      </c>
      <c r="P92" s="64">
        <v>33.83</v>
      </c>
      <c r="Q92" s="60" t="s">
        <v>1030</v>
      </c>
      <c r="R92" s="65">
        <v>132.19999999999999</v>
      </c>
      <c r="S92" s="64">
        <v>14.82</v>
      </c>
      <c r="T92" s="64">
        <v>68.97</v>
      </c>
      <c r="U92" s="65">
        <v>59700</v>
      </c>
      <c r="V92" s="63">
        <v>13.1</v>
      </c>
      <c r="W92" s="65">
        <v>26710</v>
      </c>
      <c r="X92" s="65">
        <v>2112</v>
      </c>
      <c r="Y92" s="65">
        <v>3902</v>
      </c>
      <c r="Z92" s="65">
        <v>6267</v>
      </c>
      <c r="AA92" s="65">
        <v>126.3</v>
      </c>
      <c r="AB92" s="65">
        <v>4324</v>
      </c>
      <c r="AC92" s="65">
        <v>923.6</v>
      </c>
      <c r="AD92" s="68">
        <v>0.23540435346691649</v>
      </c>
      <c r="AE92" s="68">
        <v>0.15768229858197461</v>
      </c>
      <c r="AF92" s="68">
        <v>5.1776767853033173E-2</v>
      </c>
      <c r="AG92" s="68">
        <v>0.17537031276475751</v>
      </c>
      <c r="AH92" s="68">
        <v>0.10521257735661048</v>
      </c>
      <c r="AI92" s="68">
        <v>0.10647709080976912</v>
      </c>
      <c r="AJ92" s="68">
        <v>0.10749375962610865</v>
      </c>
      <c r="AK92" s="68" t="s">
        <v>1033</v>
      </c>
      <c r="AL92" s="68">
        <v>4.5858844892250804E-2</v>
      </c>
      <c r="AM92" s="73" t="s">
        <v>1033</v>
      </c>
      <c r="AN92" s="68">
        <v>9.534937242197318E-2</v>
      </c>
      <c r="AO92" s="68">
        <v>4.5666638847370697E-2</v>
      </c>
      <c r="AP92" s="68">
        <v>0.13934811802462765</v>
      </c>
      <c r="AQ92" s="68">
        <v>0.17310683368360355</v>
      </c>
      <c r="AR92" s="68">
        <v>6.289184110629753E-2</v>
      </c>
      <c r="AS92" s="68">
        <v>0.10650743913264493</v>
      </c>
      <c r="AT92" s="68">
        <v>0.11577885177120399</v>
      </c>
      <c r="AU92" s="68" t="s">
        <v>1033</v>
      </c>
      <c r="AV92" s="68">
        <v>3.3383155163387787E-2</v>
      </c>
      <c r="AW92" s="76" t="s">
        <v>1039</v>
      </c>
      <c r="AX92" s="76" t="s">
        <v>1039</v>
      </c>
      <c r="AY92" s="76" t="s">
        <v>1039</v>
      </c>
      <c r="AZ92" s="76" t="s">
        <v>1039</v>
      </c>
      <c r="BA92" s="76" t="s">
        <v>1039</v>
      </c>
      <c r="BB92" s="76" t="s">
        <v>1039</v>
      </c>
      <c r="BC92" s="76" t="s">
        <v>1039</v>
      </c>
      <c r="BD92" s="76" t="s">
        <v>1039</v>
      </c>
      <c r="BE92" s="77" t="s">
        <v>1040</v>
      </c>
      <c r="BF92" s="74" t="s">
        <v>1041</v>
      </c>
      <c r="BG92" s="76" t="s">
        <v>1042</v>
      </c>
      <c r="BH92" s="76" t="s">
        <v>1042</v>
      </c>
      <c r="BI92" s="76" t="s">
        <v>1042</v>
      </c>
      <c r="BJ92" s="76" t="s">
        <v>1042</v>
      </c>
      <c r="BK92" s="76" t="s">
        <v>1042</v>
      </c>
      <c r="BL92" s="76" t="s">
        <v>1042</v>
      </c>
      <c r="BM92" s="76" t="s">
        <v>1043</v>
      </c>
      <c r="BN92" s="76" t="s">
        <v>1042</v>
      </c>
      <c r="BO92" s="76" t="s">
        <v>1042</v>
      </c>
      <c r="BP92" s="76" t="s">
        <v>1042</v>
      </c>
      <c r="BQ92" s="76" t="s">
        <v>1042</v>
      </c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5" t="s">
        <v>1042</v>
      </c>
      <c r="CV92" s="74" t="s">
        <v>1042</v>
      </c>
      <c r="CW92" s="91">
        <v>11155.789473684212</v>
      </c>
      <c r="CX92" s="46"/>
      <c r="CY92" s="46"/>
      <c r="CZ92" s="46"/>
      <c r="DA92" s="46"/>
      <c r="DB92" s="52"/>
    </row>
    <row r="93" spans="1:106" x14ac:dyDescent="0.2">
      <c r="A93" s="23">
        <v>90</v>
      </c>
      <c r="B93" s="3" t="s">
        <v>72</v>
      </c>
      <c r="C93" s="62">
        <v>7.5</v>
      </c>
      <c r="D93" s="66">
        <v>603</v>
      </c>
      <c r="E93" s="60" t="str">
        <f t="shared" si="1"/>
        <v>&lt;0,10</v>
      </c>
      <c r="F93" s="64">
        <v>10.54</v>
      </c>
      <c r="G93" s="65">
        <v>174.1</v>
      </c>
      <c r="H93" s="67" t="s">
        <v>1028</v>
      </c>
      <c r="I93" s="60">
        <v>4.0839999999999996</v>
      </c>
      <c r="J93" s="64">
        <v>10.38</v>
      </c>
      <c r="K93" s="64">
        <v>12.12</v>
      </c>
      <c r="L93" s="61">
        <v>2.6700000000000002E-2</v>
      </c>
      <c r="M93" s="65">
        <v>1724</v>
      </c>
      <c r="N93" s="60">
        <v>1.879</v>
      </c>
      <c r="O93" s="60">
        <v>5.8120000000000003</v>
      </c>
      <c r="P93" s="64">
        <v>30.05</v>
      </c>
      <c r="Q93" s="60" t="s">
        <v>1030</v>
      </c>
      <c r="R93" s="64">
        <v>92.01</v>
      </c>
      <c r="S93" s="64">
        <v>13.87</v>
      </c>
      <c r="T93" s="64">
        <v>44.74</v>
      </c>
      <c r="U93" s="65">
        <v>29850</v>
      </c>
      <c r="V93" s="63">
        <v>1.3</v>
      </c>
      <c r="W93" s="65">
        <v>31780</v>
      </c>
      <c r="X93" s="65">
        <v>1257</v>
      </c>
      <c r="Y93" s="65">
        <v>3761</v>
      </c>
      <c r="Z93" s="65">
        <v>4667</v>
      </c>
      <c r="AA93" s="65">
        <v>131.80000000000001</v>
      </c>
      <c r="AB93" s="65">
        <v>3827</v>
      </c>
      <c r="AC93" s="65">
        <v>764.8</v>
      </c>
      <c r="AD93" s="68">
        <v>0.13008377933077458</v>
      </c>
      <c r="AE93" s="68">
        <v>7.9725030651527931E-2</v>
      </c>
      <c r="AF93" s="68">
        <v>2.0353158923749077E-2</v>
      </c>
      <c r="AG93" s="68">
        <v>0.10177696156692384</v>
      </c>
      <c r="AH93" s="68">
        <v>6.7211069349051383E-2</v>
      </c>
      <c r="AI93" s="68">
        <v>5.1387503780186437E-2</v>
      </c>
      <c r="AJ93" s="68">
        <v>4.1418210793874401E-2</v>
      </c>
      <c r="AK93" s="68" t="s">
        <v>1033</v>
      </c>
      <c r="AL93" s="68">
        <v>1.8757681202752906E-2</v>
      </c>
      <c r="AM93" s="73" t="s">
        <v>1033</v>
      </c>
      <c r="AN93" s="68">
        <v>1.9697798652526237E-2</v>
      </c>
      <c r="AO93" s="68">
        <v>1.2586546465636474E-2</v>
      </c>
      <c r="AP93" s="68">
        <v>7.0172404419124326E-2</v>
      </c>
      <c r="AQ93" s="68">
        <v>6.7557244742583358E-2</v>
      </c>
      <c r="AR93" s="68">
        <v>2.5625354332500211E-2</v>
      </c>
      <c r="AS93" s="68">
        <v>3.3527366037276525E-2</v>
      </c>
      <c r="AT93" s="68">
        <v>6.1178125595643264E-2</v>
      </c>
      <c r="AU93" s="68" t="s">
        <v>1033</v>
      </c>
      <c r="AV93" s="68">
        <v>2.4288112288130711E-2</v>
      </c>
      <c r="AW93" s="76" t="s">
        <v>1039</v>
      </c>
      <c r="AX93" s="76" t="s">
        <v>1039</v>
      </c>
      <c r="AY93" s="76" t="s">
        <v>1039</v>
      </c>
      <c r="AZ93" s="76" t="s">
        <v>1039</v>
      </c>
      <c r="BA93" s="76" t="s">
        <v>1039</v>
      </c>
      <c r="BB93" s="76" t="s">
        <v>1039</v>
      </c>
      <c r="BC93" s="76" t="s">
        <v>1039</v>
      </c>
      <c r="BD93" s="76" t="s">
        <v>1039</v>
      </c>
      <c r="BE93" s="77" t="s">
        <v>1040</v>
      </c>
      <c r="BF93" s="74" t="s">
        <v>1041</v>
      </c>
      <c r="BG93" s="76" t="s">
        <v>1042</v>
      </c>
      <c r="BH93" s="76" t="s">
        <v>1042</v>
      </c>
      <c r="BI93" s="76" t="s">
        <v>1042</v>
      </c>
      <c r="BJ93" s="76" t="s">
        <v>1042</v>
      </c>
      <c r="BK93" s="76" t="s">
        <v>1042</v>
      </c>
      <c r="BL93" s="76" t="s">
        <v>1042</v>
      </c>
      <c r="BM93" s="76" t="s">
        <v>1043</v>
      </c>
      <c r="BN93" s="76" t="s">
        <v>1042</v>
      </c>
      <c r="BO93" s="76" t="s">
        <v>1042</v>
      </c>
      <c r="BP93" s="76" t="s">
        <v>1042</v>
      </c>
      <c r="BQ93" s="76" t="s">
        <v>1042</v>
      </c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5" t="s">
        <v>1042</v>
      </c>
      <c r="CV93" s="74" t="s">
        <v>1042</v>
      </c>
      <c r="CW93" s="91">
        <v>5453.7764350453199</v>
      </c>
      <c r="CX93" s="46"/>
      <c r="CY93" s="46"/>
      <c r="CZ93" s="46"/>
      <c r="DA93" s="46"/>
      <c r="DB93" s="52"/>
    </row>
    <row r="94" spans="1:106" x14ac:dyDescent="0.2">
      <c r="A94" s="23">
        <v>91</v>
      </c>
      <c r="B94" s="3" t="s">
        <v>11</v>
      </c>
      <c r="C94" s="62">
        <v>7</v>
      </c>
      <c r="D94" s="66">
        <v>150</v>
      </c>
      <c r="E94" s="60" t="str">
        <f t="shared" si="1"/>
        <v>&lt;0,10</v>
      </c>
      <c r="F94" s="64">
        <v>16.7</v>
      </c>
      <c r="G94" s="64">
        <v>57.3</v>
      </c>
      <c r="H94" s="67">
        <v>0.66</v>
      </c>
      <c r="I94" s="60">
        <v>7.59</v>
      </c>
      <c r="J94" s="64">
        <v>16.600000000000001</v>
      </c>
      <c r="K94" s="64">
        <v>11.97</v>
      </c>
      <c r="L94" s="61">
        <v>1.18E-2</v>
      </c>
      <c r="M94" s="65">
        <v>1651</v>
      </c>
      <c r="N94" s="67">
        <v>0.83399999999999996</v>
      </c>
      <c r="O94" s="64">
        <v>13.5</v>
      </c>
      <c r="P94" s="60">
        <v>8.4700000000000006</v>
      </c>
      <c r="Q94" s="60" t="s">
        <v>1030</v>
      </c>
      <c r="R94" s="60">
        <v>6.15</v>
      </c>
      <c r="S94" s="64">
        <v>11.3</v>
      </c>
      <c r="T94" s="64">
        <v>51</v>
      </c>
      <c r="U94" s="65">
        <v>1516</v>
      </c>
      <c r="V94" s="63">
        <v>1.03</v>
      </c>
      <c r="W94" s="65">
        <v>10130</v>
      </c>
      <c r="X94" s="65">
        <v>208</v>
      </c>
      <c r="Y94" s="65">
        <v>454</v>
      </c>
      <c r="Z94" s="65">
        <v>741</v>
      </c>
      <c r="AA94" s="65">
        <v>221</v>
      </c>
      <c r="AB94" s="65">
        <v>5458</v>
      </c>
      <c r="AC94" s="65">
        <v>840</v>
      </c>
      <c r="AD94" s="68">
        <v>8.3237891809802678E-2</v>
      </c>
      <c r="AE94" s="68">
        <v>8.8939405412454625E-2</v>
      </c>
      <c r="AF94" s="68">
        <v>1.9806964479276656E-2</v>
      </c>
      <c r="AG94" s="68">
        <v>0.11067842534281826</v>
      </c>
      <c r="AH94" s="68">
        <v>6.8359005262692951E-2</v>
      </c>
      <c r="AI94" s="68">
        <v>8.5132261443517557E-2</v>
      </c>
      <c r="AJ94" s="68">
        <v>9.2658907945642674E-2</v>
      </c>
      <c r="AK94" s="68">
        <v>2.3537860399112091E-2</v>
      </c>
      <c r="AL94" s="68">
        <v>5.0121698897681081E-2</v>
      </c>
      <c r="AM94" s="73" t="s">
        <v>1033</v>
      </c>
      <c r="AN94" s="68">
        <v>8.9411792751141802E-3</v>
      </c>
      <c r="AO94" s="68">
        <v>1.0064742481416512E-2</v>
      </c>
      <c r="AP94" s="68">
        <v>0.10258692978729074</v>
      </c>
      <c r="AQ94" s="68">
        <v>0.1605889083803442</v>
      </c>
      <c r="AR94" s="68">
        <v>5.9488377343356706E-2</v>
      </c>
      <c r="AS94" s="68">
        <v>2.6798998223332815E-2</v>
      </c>
      <c r="AT94" s="68">
        <v>9.7167183400571844E-2</v>
      </c>
      <c r="AU94" s="68">
        <v>2.1868291048093416E-2</v>
      </c>
      <c r="AV94" s="68">
        <v>1.7090079971057291E-2</v>
      </c>
      <c r="AW94" s="76" t="s">
        <v>1039</v>
      </c>
      <c r="AX94" s="76" t="s">
        <v>1039</v>
      </c>
      <c r="AY94" s="76" t="s">
        <v>1039</v>
      </c>
      <c r="AZ94" s="76" t="s">
        <v>1039</v>
      </c>
      <c r="BA94" s="76" t="s">
        <v>1039</v>
      </c>
      <c r="BB94" s="76" t="s">
        <v>1039</v>
      </c>
      <c r="BC94" s="76" t="s">
        <v>1039</v>
      </c>
      <c r="BD94" s="76" t="s">
        <v>1039</v>
      </c>
      <c r="BE94" s="77" t="s">
        <v>1040</v>
      </c>
      <c r="BF94" s="74" t="s">
        <v>1041</v>
      </c>
      <c r="BG94" s="76" t="s">
        <v>1042</v>
      </c>
      <c r="BH94" s="76" t="s">
        <v>1042</v>
      </c>
      <c r="BI94" s="76" t="s">
        <v>1042</v>
      </c>
      <c r="BJ94" s="76" t="s">
        <v>1042</v>
      </c>
      <c r="BK94" s="76" t="s">
        <v>1042</v>
      </c>
      <c r="BL94" s="76" t="s">
        <v>1042</v>
      </c>
      <c r="BM94" s="76" t="s">
        <v>1043</v>
      </c>
      <c r="BN94" s="76" t="s">
        <v>1042</v>
      </c>
      <c r="BO94" s="76" t="s">
        <v>1042</v>
      </c>
      <c r="BP94" s="76" t="s">
        <v>1042</v>
      </c>
      <c r="BQ94" s="76" t="s">
        <v>1042</v>
      </c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5" t="s">
        <v>1042</v>
      </c>
      <c r="CV94" s="45" t="s">
        <v>1042</v>
      </c>
      <c r="CW94" s="91">
        <v>1287.7637130801688</v>
      </c>
      <c r="CX94" s="46"/>
      <c r="CY94" s="46"/>
      <c r="CZ94" s="46"/>
      <c r="DA94" s="46"/>
      <c r="DB94" s="52"/>
    </row>
    <row r="95" spans="1:106" x14ac:dyDescent="0.2">
      <c r="A95" s="23">
        <v>92</v>
      </c>
      <c r="B95" s="3" t="s">
        <v>12</v>
      </c>
      <c r="C95" s="62">
        <v>7</v>
      </c>
      <c r="D95" s="66">
        <v>51</v>
      </c>
      <c r="E95" s="60" t="str">
        <f t="shared" si="1"/>
        <v>&lt;0,10</v>
      </c>
      <c r="F95" s="67">
        <v>0.5</v>
      </c>
      <c r="G95" s="64">
        <v>19.3</v>
      </c>
      <c r="H95" s="67">
        <v>0.20599999999999999</v>
      </c>
      <c r="I95" s="60">
        <v>1.94</v>
      </c>
      <c r="J95" s="60">
        <v>4.04</v>
      </c>
      <c r="K95" s="60">
        <v>2.899</v>
      </c>
      <c r="L95" s="61">
        <v>1.8599999999999998E-2</v>
      </c>
      <c r="M95" s="65">
        <v>192</v>
      </c>
      <c r="N95" s="67" t="s">
        <v>1029</v>
      </c>
      <c r="O95" s="60">
        <v>4.0199999999999996</v>
      </c>
      <c r="P95" s="60">
        <v>5.13</v>
      </c>
      <c r="Q95" s="60" t="s">
        <v>1030</v>
      </c>
      <c r="R95" s="60">
        <v>2.19</v>
      </c>
      <c r="S95" s="60">
        <v>1.92</v>
      </c>
      <c r="T95" s="64">
        <v>27.8</v>
      </c>
      <c r="U95" s="65">
        <v>535</v>
      </c>
      <c r="V95" s="63">
        <v>0.7</v>
      </c>
      <c r="W95" s="65">
        <v>2995</v>
      </c>
      <c r="X95" s="64">
        <v>66.599999999999994</v>
      </c>
      <c r="Y95" s="65">
        <v>159.6</v>
      </c>
      <c r="Z95" s="65">
        <v>106</v>
      </c>
      <c r="AA95" s="64">
        <v>42.8</v>
      </c>
      <c r="AB95" s="65">
        <v>1101</v>
      </c>
      <c r="AC95" s="65">
        <v>175</v>
      </c>
      <c r="AD95" s="68">
        <v>1.2218388870066356E-2</v>
      </c>
      <c r="AE95" s="68">
        <v>4.0889870883266149E-2</v>
      </c>
      <c r="AF95" s="68">
        <v>6.0835606319274444E-3</v>
      </c>
      <c r="AG95" s="68">
        <v>4.8033059696147164E-2</v>
      </c>
      <c r="AH95" s="68">
        <v>2.7003087628203803E-2</v>
      </c>
      <c r="AI95" s="68">
        <v>4.2928270906234044E-2</v>
      </c>
      <c r="AJ95" s="68">
        <v>3.5125634198598703E-2</v>
      </c>
      <c r="AK95" s="68">
        <v>8.1465691058768362E-3</v>
      </c>
      <c r="AL95" s="68">
        <v>1.3304090290750314E-2</v>
      </c>
      <c r="AM95" s="73" t="s">
        <v>1033</v>
      </c>
      <c r="AN95" s="68" t="s">
        <v>1033</v>
      </c>
      <c r="AO95" s="68" t="s">
        <v>1033</v>
      </c>
      <c r="AP95" s="68">
        <v>4.2470377943328204E-2</v>
      </c>
      <c r="AQ95" s="68">
        <v>5.4650682305923189E-2</v>
      </c>
      <c r="AR95" s="68">
        <v>1.8901048100293503E-2</v>
      </c>
      <c r="AS95" s="68">
        <v>3.9024315932668349E-2</v>
      </c>
      <c r="AT95" s="68">
        <v>2.6846062274321833E-2</v>
      </c>
      <c r="AU95" s="68">
        <v>9.313712780999581E-3</v>
      </c>
      <c r="AV95" s="68" t="s">
        <v>1033</v>
      </c>
      <c r="AW95" s="76" t="s">
        <v>1039</v>
      </c>
      <c r="AX95" s="76" t="s">
        <v>1039</v>
      </c>
      <c r="AY95" s="76" t="s">
        <v>1039</v>
      </c>
      <c r="AZ95" s="76" t="s">
        <v>1039</v>
      </c>
      <c r="BA95" s="76" t="s">
        <v>1039</v>
      </c>
      <c r="BB95" s="76" t="s">
        <v>1039</v>
      </c>
      <c r="BC95" s="76" t="s">
        <v>1039</v>
      </c>
      <c r="BD95" s="76" t="s">
        <v>1039</v>
      </c>
      <c r="BE95" s="77" t="s">
        <v>1040</v>
      </c>
      <c r="BF95" s="74" t="s">
        <v>1041</v>
      </c>
      <c r="BG95" s="76" t="s">
        <v>1042</v>
      </c>
      <c r="BH95" s="76" t="s">
        <v>1042</v>
      </c>
      <c r="BI95" s="76" t="s">
        <v>1042</v>
      </c>
      <c r="BJ95" s="76" t="s">
        <v>1042</v>
      </c>
      <c r="BK95" s="76" t="s">
        <v>1042</v>
      </c>
      <c r="BL95" s="76" t="s">
        <v>1042</v>
      </c>
      <c r="BM95" s="76" t="s">
        <v>1043</v>
      </c>
      <c r="BN95" s="76" t="s">
        <v>1042</v>
      </c>
      <c r="BO95" s="76" t="s">
        <v>1042</v>
      </c>
      <c r="BP95" s="76" t="s">
        <v>1042</v>
      </c>
      <c r="BQ95" s="76" t="s">
        <v>1042</v>
      </c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5" t="s">
        <v>1042</v>
      </c>
      <c r="CV95" s="45" t="s">
        <v>1042</v>
      </c>
      <c r="CW95" s="91">
        <v>156.30461922596757</v>
      </c>
      <c r="CX95" s="46"/>
      <c r="CY95" s="46"/>
      <c r="CZ95" s="46"/>
      <c r="DA95" s="46"/>
      <c r="DB95" s="52"/>
    </row>
    <row r="96" spans="1:106" x14ac:dyDescent="0.2">
      <c r="A96" s="23">
        <v>93</v>
      </c>
      <c r="B96" s="3" t="s">
        <v>73</v>
      </c>
      <c r="C96" s="62">
        <v>7.2</v>
      </c>
      <c r="D96" s="66">
        <v>59</v>
      </c>
      <c r="E96" s="60" t="str">
        <f t="shared" si="1"/>
        <v>&lt;0,10</v>
      </c>
      <c r="F96" s="61">
        <v>0.77700000000000002</v>
      </c>
      <c r="G96" s="62">
        <v>15.24</v>
      </c>
      <c r="H96" s="61" t="s">
        <v>1028</v>
      </c>
      <c r="I96" s="59">
        <v>1.319</v>
      </c>
      <c r="J96" s="59">
        <v>1.282</v>
      </c>
      <c r="K96" s="59">
        <v>2.964</v>
      </c>
      <c r="L96" s="61">
        <v>6.1000000000000004E-3</v>
      </c>
      <c r="M96" s="66">
        <v>433</v>
      </c>
      <c r="N96" s="60" t="s">
        <v>1029</v>
      </c>
      <c r="O96" s="61">
        <v>0.79100000000000004</v>
      </c>
      <c r="P96" s="59">
        <v>3.101</v>
      </c>
      <c r="Q96" s="60" t="s">
        <v>1030</v>
      </c>
      <c r="R96" s="59">
        <v>6.407</v>
      </c>
      <c r="S96" s="59">
        <v>3.0510000000000002</v>
      </c>
      <c r="T96" s="59">
        <v>4.8019999999999996</v>
      </c>
      <c r="U96" s="61">
        <v>3210</v>
      </c>
      <c r="V96" s="63">
        <v>2.09</v>
      </c>
      <c r="W96" s="61">
        <v>2500</v>
      </c>
      <c r="X96" s="61">
        <v>145.5</v>
      </c>
      <c r="Y96" s="66">
        <v>170.2</v>
      </c>
      <c r="Z96" s="65">
        <v>212</v>
      </c>
      <c r="AA96" s="66">
        <v>143.19999999999999</v>
      </c>
      <c r="AB96" s="61">
        <v>1117</v>
      </c>
      <c r="AC96" s="66">
        <v>300.39999999999998</v>
      </c>
      <c r="AD96" s="68">
        <v>4.5718020654598297E-2</v>
      </c>
      <c r="AE96" s="68">
        <v>0.16953052629056561</v>
      </c>
      <c r="AF96" s="68">
        <v>7.4276846279820202E-2</v>
      </c>
      <c r="AG96" s="68">
        <v>0.42125221576279942</v>
      </c>
      <c r="AH96" s="68">
        <v>0.20616920072367401</v>
      </c>
      <c r="AI96" s="68">
        <v>0.28100948608176207</v>
      </c>
      <c r="AJ96" s="68">
        <v>0.13375734725188662</v>
      </c>
      <c r="AK96" s="68">
        <v>2.7087956402994842E-2</v>
      </c>
      <c r="AL96" s="68">
        <v>2.3965236407938722E-2</v>
      </c>
      <c r="AM96" s="73" t="s">
        <v>1033</v>
      </c>
      <c r="AN96" s="68">
        <v>1.414241545418487E-2</v>
      </c>
      <c r="AO96" s="68">
        <v>2.8175737499818707E-2</v>
      </c>
      <c r="AP96" s="68">
        <v>0.24354819690035992</v>
      </c>
      <c r="AQ96" s="68">
        <v>0.18464784584659957</v>
      </c>
      <c r="AR96" s="68">
        <v>7.9234605690387871E-2</v>
      </c>
      <c r="AS96" s="68">
        <v>0.10683460745606155</v>
      </c>
      <c r="AT96" s="68">
        <v>7.1261958497840533E-2</v>
      </c>
      <c r="AU96" s="68">
        <v>2.03525419710089E-2</v>
      </c>
      <c r="AV96" s="68" t="s">
        <v>1033</v>
      </c>
      <c r="AW96" s="76" t="s">
        <v>1039</v>
      </c>
      <c r="AX96" s="76" t="s">
        <v>1039</v>
      </c>
      <c r="AY96" s="76" t="s">
        <v>1039</v>
      </c>
      <c r="AZ96" s="76" t="s">
        <v>1039</v>
      </c>
      <c r="BA96" s="76" t="s">
        <v>1039</v>
      </c>
      <c r="BB96" s="76" t="s">
        <v>1039</v>
      </c>
      <c r="BC96" s="76" t="s">
        <v>1039</v>
      </c>
      <c r="BD96" s="76" t="s">
        <v>1039</v>
      </c>
      <c r="BE96" s="77" t="s">
        <v>1040</v>
      </c>
      <c r="BF96" s="74" t="s">
        <v>1041</v>
      </c>
      <c r="BG96" s="76" t="s">
        <v>1042</v>
      </c>
      <c r="BH96" s="76" t="s">
        <v>1042</v>
      </c>
      <c r="BI96" s="76" t="s">
        <v>1042</v>
      </c>
      <c r="BJ96" s="76" t="s">
        <v>1042</v>
      </c>
      <c r="BK96" s="76" t="s">
        <v>1042</v>
      </c>
      <c r="BL96" s="76" t="s">
        <v>1042</v>
      </c>
      <c r="BM96" s="76" t="s">
        <v>1043</v>
      </c>
      <c r="BN96" s="76" t="s">
        <v>1042</v>
      </c>
      <c r="BO96" s="76" t="s">
        <v>1042</v>
      </c>
      <c r="BP96" s="76" t="s">
        <v>1042</v>
      </c>
      <c r="BQ96" s="76" t="s">
        <v>1042</v>
      </c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5" t="s">
        <v>1042</v>
      </c>
      <c r="CV96" s="45" t="s">
        <v>1042</v>
      </c>
      <c r="CW96" s="91">
        <v>283.15789473684214</v>
      </c>
      <c r="CX96" s="46"/>
      <c r="CY96" s="46"/>
      <c r="CZ96" s="46"/>
      <c r="DA96" s="46"/>
      <c r="DB96" s="52"/>
    </row>
    <row r="97" spans="1:106" x14ac:dyDescent="0.2">
      <c r="A97" s="23">
        <v>94</v>
      </c>
      <c r="B97" s="3" t="s">
        <v>13</v>
      </c>
      <c r="C97" s="62">
        <v>7.2</v>
      </c>
      <c r="D97" s="66">
        <v>85</v>
      </c>
      <c r="E97" s="60" t="str">
        <f t="shared" si="1"/>
        <v>&lt;0,10</v>
      </c>
      <c r="F97" s="67">
        <v>0.73499999999999999</v>
      </c>
      <c r="G97" s="64">
        <v>66.3</v>
      </c>
      <c r="H97" s="67">
        <v>0.19800000000000001</v>
      </c>
      <c r="I97" s="67">
        <v>0.96399999999999997</v>
      </c>
      <c r="J97" s="67">
        <v>0.52100000000000002</v>
      </c>
      <c r="K97" s="64" t="s">
        <v>1029</v>
      </c>
      <c r="L97" s="61">
        <v>6.6E-3</v>
      </c>
      <c r="M97" s="64">
        <v>79.599999999999994</v>
      </c>
      <c r="N97" s="60" t="s">
        <v>1029</v>
      </c>
      <c r="O97" s="60">
        <v>1.7</v>
      </c>
      <c r="P97" s="60">
        <v>4.91</v>
      </c>
      <c r="Q97" s="60" t="s">
        <v>1030</v>
      </c>
      <c r="R97" s="64">
        <v>23.4</v>
      </c>
      <c r="S97" s="60" t="s">
        <v>1034</v>
      </c>
      <c r="T97" s="64">
        <v>38.4</v>
      </c>
      <c r="U97" s="65">
        <v>248</v>
      </c>
      <c r="V97" s="63">
        <v>3.1E-2</v>
      </c>
      <c r="W97" s="65">
        <v>1452</v>
      </c>
      <c r="X97" s="64">
        <v>32.5</v>
      </c>
      <c r="Y97" s="65">
        <v>129</v>
      </c>
      <c r="Z97" s="64">
        <v>44.8</v>
      </c>
      <c r="AA97" s="64">
        <v>15.2</v>
      </c>
      <c r="AB97" s="65">
        <v>634</v>
      </c>
      <c r="AC97" s="65">
        <v>148</v>
      </c>
      <c r="AD97" s="68">
        <v>1.0860561906395899E-2</v>
      </c>
      <c r="AE97" s="68">
        <v>2.1398437242575081E-2</v>
      </c>
      <c r="AF97" s="68" t="s">
        <v>1033</v>
      </c>
      <c r="AG97" s="68">
        <v>7.1800602424012408E-3</v>
      </c>
      <c r="AH97" s="68" t="s">
        <v>1033</v>
      </c>
      <c r="AI97" s="68">
        <v>6.79743805042773E-3</v>
      </c>
      <c r="AJ97" s="68">
        <v>1.1220175636936704E-2</v>
      </c>
      <c r="AK97" s="68" t="s">
        <v>1033</v>
      </c>
      <c r="AL97" s="68">
        <v>5.7816570864356884E-3</v>
      </c>
      <c r="AM97" s="73" t="s">
        <v>1033</v>
      </c>
      <c r="AN97" s="68">
        <v>1.3240375361744144E-2</v>
      </c>
      <c r="AO97" s="68">
        <v>5.396762453826847E-3</v>
      </c>
      <c r="AP97" s="68">
        <v>9.1175999390985911E-3</v>
      </c>
      <c r="AQ97" s="68">
        <v>1.3864728426300774E-2</v>
      </c>
      <c r="AR97" s="68">
        <v>5.6617858429220871E-3</v>
      </c>
      <c r="AS97" s="68">
        <v>1.1298006728696722E-2</v>
      </c>
      <c r="AT97" s="68">
        <v>1.08077276616245E-2</v>
      </c>
      <c r="AU97" s="68" t="s">
        <v>1033</v>
      </c>
      <c r="AV97" s="68">
        <v>8.8625184777829172E-3</v>
      </c>
      <c r="AW97" s="76" t="s">
        <v>1039</v>
      </c>
      <c r="AX97" s="76" t="s">
        <v>1039</v>
      </c>
      <c r="AY97" s="76" t="s">
        <v>1039</v>
      </c>
      <c r="AZ97" s="76" t="s">
        <v>1039</v>
      </c>
      <c r="BA97" s="76" t="s">
        <v>1039</v>
      </c>
      <c r="BB97" s="76" t="s">
        <v>1039</v>
      </c>
      <c r="BC97" s="76" t="s">
        <v>1039</v>
      </c>
      <c r="BD97" s="76" t="s">
        <v>1039</v>
      </c>
      <c r="BE97" s="77" t="s">
        <v>1040</v>
      </c>
      <c r="BF97" s="74" t="s">
        <v>1041</v>
      </c>
      <c r="BG97" s="76" t="s">
        <v>1042</v>
      </c>
      <c r="BH97" s="76" t="s">
        <v>1042</v>
      </c>
      <c r="BI97" s="76" t="s">
        <v>1042</v>
      </c>
      <c r="BJ97" s="76" t="s">
        <v>1042</v>
      </c>
      <c r="BK97" s="76" t="s">
        <v>1042</v>
      </c>
      <c r="BL97" s="76" t="s">
        <v>1042</v>
      </c>
      <c r="BM97" s="76" t="s">
        <v>1043</v>
      </c>
      <c r="BN97" s="76" t="s">
        <v>1042</v>
      </c>
      <c r="BO97" s="76" t="s">
        <v>1042</v>
      </c>
      <c r="BP97" s="76" t="s">
        <v>1042</v>
      </c>
      <c r="BQ97" s="76" t="s">
        <v>1042</v>
      </c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5" t="s">
        <v>1042</v>
      </c>
      <c r="CV97" s="45" t="s">
        <v>1042</v>
      </c>
      <c r="CW97" s="91">
        <v>49.582836710369492</v>
      </c>
      <c r="CX97" s="46"/>
      <c r="CY97" s="46"/>
      <c r="CZ97" s="46"/>
      <c r="DA97" s="46"/>
      <c r="DB97" s="52"/>
    </row>
    <row r="98" spans="1:106" x14ac:dyDescent="0.2">
      <c r="A98" s="23">
        <v>95</v>
      </c>
      <c r="B98" s="3" t="s">
        <v>14</v>
      </c>
      <c r="C98" s="62">
        <v>7.6</v>
      </c>
      <c r="D98" s="66">
        <v>149</v>
      </c>
      <c r="E98" s="60" t="str">
        <f t="shared" si="1"/>
        <v>&lt;0,10</v>
      </c>
      <c r="F98" s="67">
        <v>0.311</v>
      </c>
      <c r="G98" s="64">
        <v>69.400000000000006</v>
      </c>
      <c r="H98" s="67">
        <v>0.247</v>
      </c>
      <c r="I98" s="60">
        <v>3.57</v>
      </c>
      <c r="J98" s="60">
        <v>5.75</v>
      </c>
      <c r="K98" s="64">
        <v>17.600000000000001</v>
      </c>
      <c r="L98" s="61">
        <v>2.58E-2</v>
      </c>
      <c r="M98" s="65">
        <v>1244</v>
      </c>
      <c r="N98" s="60">
        <v>1.21</v>
      </c>
      <c r="O98" s="60">
        <v>9.66</v>
      </c>
      <c r="P98" s="60">
        <v>8.49</v>
      </c>
      <c r="Q98" s="60" t="s">
        <v>1030</v>
      </c>
      <c r="R98" s="64">
        <v>12.3</v>
      </c>
      <c r="S98" s="60">
        <v>2.97</v>
      </c>
      <c r="T98" s="64">
        <v>76.989999999999995</v>
      </c>
      <c r="U98" s="65">
        <v>1736</v>
      </c>
      <c r="V98" s="63">
        <v>0.46600000000000003</v>
      </c>
      <c r="W98" s="65">
        <v>6997</v>
      </c>
      <c r="X98" s="65">
        <v>113</v>
      </c>
      <c r="Y98" s="65">
        <v>313</v>
      </c>
      <c r="Z98" s="65">
        <v>447</v>
      </c>
      <c r="AA98" s="64">
        <v>59.9</v>
      </c>
      <c r="AB98" s="60">
        <v>2.97</v>
      </c>
      <c r="AC98" s="64" t="s">
        <v>1044</v>
      </c>
      <c r="AD98" s="68">
        <v>0.42305990412253802</v>
      </c>
      <c r="AE98" s="68">
        <v>3.8665010031444726</v>
      </c>
      <c r="AF98" s="68">
        <v>1.444015616258657</v>
      </c>
      <c r="AG98" s="68">
        <v>3.2081814148195309</v>
      </c>
      <c r="AH98" s="68">
        <v>1.0151201120821036</v>
      </c>
      <c r="AI98" s="68">
        <v>2.1089123116692714</v>
      </c>
      <c r="AJ98" s="68">
        <v>1.4741461214962288</v>
      </c>
      <c r="AK98" s="68">
        <v>0.19274962864363296</v>
      </c>
      <c r="AL98" s="68">
        <v>0.49143830661496612</v>
      </c>
      <c r="AM98" s="73" t="s">
        <v>1033</v>
      </c>
      <c r="AN98" s="68">
        <v>0.61501979763489412</v>
      </c>
      <c r="AO98" s="68">
        <v>0.46716148696876747</v>
      </c>
      <c r="AP98" s="68">
        <v>2.7212524355190308</v>
      </c>
      <c r="AQ98" s="68">
        <v>1.6894062156374792</v>
      </c>
      <c r="AR98" s="68">
        <v>0.59426061500472649</v>
      </c>
      <c r="AS98" s="68">
        <v>0.87228958080135821</v>
      </c>
      <c r="AT98" s="68">
        <v>0.8519795223489014</v>
      </c>
      <c r="AU98" s="68">
        <v>0.14431053108783304</v>
      </c>
      <c r="AV98" s="68">
        <v>0.23571483689256714</v>
      </c>
      <c r="AW98" s="76" t="s">
        <v>1039</v>
      </c>
      <c r="AX98" s="76" t="s">
        <v>1039</v>
      </c>
      <c r="AY98" s="76" t="s">
        <v>1039</v>
      </c>
      <c r="AZ98" s="76" t="s">
        <v>1039</v>
      </c>
      <c r="BA98" s="76" t="s">
        <v>1039</v>
      </c>
      <c r="BB98" s="76" t="s">
        <v>1039</v>
      </c>
      <c r="BC98" s="76" t="s">
        <v>1039</v>
      </c>
      <c r="BD98" s="76" t="s">
        <v>1039</v>
      </c>
      <c r="BE98" s="77" t="s">
        <v>1040</v>
      </c>
      <c r="BF98" s="74" t="s">
        <v>1041</v>
      </c>
      <c r="BG98" s="76" t="s">
        <v>1042</v>
      </c>
      <c r="BH98" s="76" t="s">
        <v>1042</v>
      </c>
      <c r="BI98" s="76" t="s">
        <v>1042</v>
      </c>
      <c r="BJ98" s="76" t="s">
        <v>1042</v>
      </c>
      <c r="BK98" s="76" t="s">
        <v>1042</v>
      </c>
      <c r="BL98" s="76" t="s">
        <v>1042</v>
      </c>
      <c r="BM98" s="76" t="s">
        <v>1043</v>
      </c>
      <c r="BN98" s="76" t="s">
        <v>1042</v>
      </c>
      <c r="BO98" s="76" t="s">
        <v>1042</v>
      </c>
      <c r="BP98" s="76" t="s">
        <v>1042</v>
      </c>
      <c r="BQ98" s="76" t="s">
        <v>1042</v>
      </c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5" t="s">
        <v>1042</v>
      </c>
      <c r="CV98" s="45" t="s">
        <v>1042</v>
      </c>
      <c r="CW98" s="91">
        <v>214.5833333333334</v>
      </c>
      <c r="CX98" s="46"/>
      <c r="CY98" s="46"/>
      <c r="CZ98" s="46"/>
      <c r="DA98" s="46"/>
      <c r="DB98" s="52"/>
    </row>
    <row r="99" spans="1:106" x14ac:dyDescent="0.2">
      <c r="A99" s="23">
        <v>96</v>
      </c>
      <c r="B99" s="3" t="s">
        <v>15</v>
      </c>
      <c r="C99" s="62">
        <v>7.6</v>
      </c>
      <c r="D99" s="66">
        <v>119</v>
      </c>
      <c r="E99" s="60" t="str">
        <f t="shared" si="1"/>
        <v>&lt;0,10</v>
      </c>
      <c r="F99" s="59">
        <v>2.218</v>
      </c>
      <c r="G99" s="62">
        <v>36.44</v>
      </c>
      <c r="H99" s="61" t="s">
        <v>1028</v>
      </c>
      <c r="I99" s="59">
        <v>4.6559999999999997</v>
      </c>
      <c r="J99" s="62">
        <v>99.88</v>
      </c>
      <c r="K99" s="62">
        <v>13.23</v>
      </c>
      <c r="L99" s="61">
        <v>5.1000000000000004E-3</v>
      </c>
      <c r="M99" s="66">
        <v>504.1</v>
      </c>
      <c r="N99" s="59">
        <v>3.6070000000000002</v>
      </c>
      <c r="O99" s="62">
        <v>45.17</v>
      </c>
      <c r="P99" s="62">
        <v>27.16</v>
      </c>
      <c r="Q99" s="60" t="s">
        <v>1030</v>
      </c>
      <c r="R99" s="59">
        <v>9.2309999999999999</v>
      </c>
      <c r="S99" s="61">
        <v>4.97</v>
      </c>
      <c r="T99" s="62">
        <v>38.22</v>
      </c>
      <c r="U99" s="61">
        <v>3134</v>
      </c>
      <c r="V99" s="63">
        <v>0.44400000000000001</v>
      </c>
      <c r="W99" s="61">
        <v>3771</v>
      </c>
      <c r="X99" s="66">
        <v>134.69999999999999</v>
      </c>
      <c r="Y99" s="66">
        <v>209.6</v>
      </c>
      <c r="Z99" s="65">
        <v>413</v>
      </c>
      <c r="AA99" s="66">
        <v>145.4</v>
      </c>
      <c r="AB99" s="61">
        <v>2165</v>
      </c>
      <c r="AC99" s="66">
        <v>378.9</v>
      </c>
      <c r="AD99" s="68">
        <v>5.4094038384159149E-3</v>
      </c>
      <c r="AE99" s="68">
        <v>2.3570819579661072E-2</v>
      </c>
      <c r="AF99" s="68" t="s">
        <v>1033</v>
      </c>
      <c r="AG99" s="68">
        <v>5.9874189274641346E-3</v>
      </c>
      <c r="AH99" s="68" t="s">
        <v>1033</v>
      </c>
      <c r="AI99" s="68">
        <v>1.2982958447948395E-2</v>
      </c>
      <c r="AJ99" s="68">
        <v>8.578107208175768E-3</v>
      </c>
      <c r="AK99" s="68">
        <v>6.0389926643657429E-3</v>
      </c>
      <c r="AL99" s="68" t="s">
        <v>1033</v>
      </c>
      <c r="AM99" s="73" t="s">
        <v>1033</v>
      </c>
      <c r="AN99" s="68">
        <v>8.4626339356161893E-3</v>
      </c>
      <c r="AO99" s="68">
        <v>1.2631348820266985E-2</v>
      </c>
      <c r="AP99" s="68">
        <v>8.0536120347801613E-3</v>
      </c>
      <c r="AQ99" s="68">
        <v>1.4061141476004671E-2</v>
      </c>
      <c r="AR99" s="68" t="s">
        <v>1033</v>
      </c>
      <c r="AS99" s="68">
        <v>9.2767853797862416E-3</v>
      </c>
      <c r="AT99" s="68">
        <v>1.767324923786829E-2</v>
      </c>
      <c r="AU99" s="68" t="s">
        <v>1033</v>
      </c>
      <c r="AV99" s="68" t="s">
        <v>1033</v>
      </c>
      <c r="AW99" s="76" t="s">
        <v>1039</v>
      </c>
      <c r="AX99" s="76" t="s">
        <v>1039</v>
      </c>
      <c r="AY99" s="76" t="s">
        <v>1039</v>
      </c>
      <c r="AZ99" s="76" t="s">
        <v>1039</v>
      </c>
      <c r="BA99" s="76" t="s">
        <v>1039</v>
      </c>
      <c r="BB99" s="76" t="s">
        <v>1039</v>
      </c>
      <c r="BC99" s="76" t="s">
        <v>1039</v>
      </c>
      <c r="BD99" s="76" t="s">
        <v>1039</v>
      </c>
      <c r="BE99" s="77" t="s">
        <v>1040</v>
      </c>
      <c r="BF99" s="74" t="s">
        <v>1041</v>
      </c>
      <c r="BG99" s="76" t="s">
        <v>1042</v>
      </c>
      <c r="BH99" s="76" t="s">
        <v>1042</v>
      </c>
      <c r="BI99" s="76" t="s">
        <v>1042</v>
      </c>
      <c r="BJ99" s="76" t="s">
        <v>1042</v>
      </c>
      <c r="BK99" s="76" t="s">
        <v>1042</v>
      </c>
      <c r="BL99" s="76" t="s">
        <v>1042</v>
      </c>
      <c r="BM99" s="76" t="s">
        <v>1043</v>
      </c>
      <c r="BN99" s="76" t="s">
        <v>1042</v>
      </c>
      <c r="BO99" s="76" t="s">
        <v>1042</v>
      </c>
      <c r="BP99" s="76" t="s">
        <v>1042</v>
      </c>
      <c r="BQ99" s="76" t="s">
        <v>1042</v>
      </c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5" t="s">
        <v>1042</v>
      </c>
      <c r="CV99" s="45" t="s">
        <v>1042</v>
      </c>
      <c r="CW99" s="91">
        <v>322.07792207792215</v>
      </c>
      <c r="CX99" s="46"/>
      <c r="CY99" s="46"/>
      <c r="CZ99" s="46"/>
      <c r="DA99" s="46"/>
      <c r="DB99" s="52"/>
    </row>
    <row r="100" spans="1:106" x14ac:dyDescent="0.2">
      <c r="A100" s="23">
        <v>97</v>
      </c>
      <c r="B100" s="3" t="s">
        <v>334</v>
      </c>
      <c r="C100" s="62">
        <v>7.7</v>
      </c>
      <c r="D100" s="66">
        <v>270</v>
      </c>
      <c r="E100" s="60" t="str">
        <f t="shared" si="1"/>
        <v>&lt;0,10</v>
      </c>
      <c r="F100" s="67">
        <v>0.27800000000000002</v>
      </c>
      <c r="G100" s="64">
        <v>46.6</v>
      </c>
      <c r="H100" s="67">
        <v>0.16900000000000001</v>
      </c>
      <c r="I100" s="60">
        <v>2.601</v>
      </c>
      <c r="J100" s="60">
        <v>4.5599999999999996</v>
      </c>
      <c r="K100" s="64">
        <v>11.7</v>
      </c>
      <c r="L100" s="69">
        <v>3.4000000000000002E-2</v>
      </c>
      <c r="M100" s="65">
        <v>687</v>
      </c>
      <c r="N100" s="67">
        <v>0.58399999999999996</v>
      </c>
      <c r="O100" s="60">
        <v>6.71</v>
      </c>
      <c r="P100" s="60">
        <v>5.48</v>
      </c>
      <c r="Q100" s="60" t="s">
        <v>1030</v>
      </c>
      <c r="R100" s="60">
        <v>7.5</v>
      </c>
      <c r="S100" s="60">
        <v>1.41</v>
      </c>
      <c r="T100" s="64">
        <v>71.7</v>
      </c>
      <c r="U100" s="65">
        <v>801</v>
      </c>
      <c r="V100" s="63">
        <v>1.34</v>
      </c>
      <c r="W100" s="65">
        <v>4450</v>
      </c>
      <c r="X100" s="64">
        <v>69.099999999999994</v>
      </c>
      <c r="Y100" s="65">
        <v>160</v>
      </c>
      <c r="Z100" s="65">
        <v>244</v>
      </c>
      <c r="AA100" s="64">
        <v>45.1</v>
      </c>
      <c r="AB100" s="65">
        <v>2111</v>
      </c>
      <c r="AC100" s="65">
        <v>389</v>
      </c>
      <c r="AD100" s="68">
        <v>0.30746243252304822</v>
      </c>
      <c r="AE100" s="68">
        <v>1.2683924849624426</v>
      </c>
      <c r="AF100" s="68">
        <v>0.46249592325262467</v>
      </c>
      <c r="AG100" s="68">
        <v>1.1364429515251175</v>
      </c>
      <c r="AH100" s="68">
        <v>0.44444114433370663</v>
      </c>
      <c r="AI100" s="68">
        <v>0.70016672540229141</v>
      </c>
      <c r="AJ100" s="68">
        <v>0.41145019114304854</v>
      </c>
      <c r="AK100" s="68">
        <v>5.8408152238169996E-2</v>
      </c>
      <c r="AL100" s="68">
        <v>0.14683144627289618</v>
      </c>
      <c r="AM100" s="73" t="s">
        <v>1033</v>
      </c>
      <c r="AN100" s="68">
        <v>0.20192679503970506</v>
      </c>
      <c r="AO100" s="68">
        <v>0.12727448233161961</v>
      </c>
      <c r="AP100" s="68">
        <v>0.78698502327244424</v>
      </c>
      <c r="AQ100" s="68">
        <v>0.58128277462141209</v>
      </c>
      <c r="AR100" s="68">
        <v>0.22862342163477711</v>
      </c>
      <c r="AS100" s="68">
        <v>0.30822209262941208</v>
      </c>
      <c r="AT100" s="68">
        <v>0.38458221264428538</v>
      </c>
      <c r="AU100" s="68">
        <v>8.511049056336506E-2</v>
      </c>
      <c r="AV100" s="68">
        <v>8.5675951845545661E-2</v>
      </c>
      <c r="AW100" s="76" t="s">
        <v>1039</v>
      </c>
      <c r="AX100" s="76" t="s">
        <v>1039</v>
      </c>
      <c r="AY100" s="76" t="s">
        <v>1039</v>
      </c>
      <c r="AZ100" s="76" t="s">
        <v>1039</v>
      </c>
      <c r="BA100" s="76" t="s">
        <v>1039</v>
      </c>
      <c r="BB100" s="76" t="s">
        <v>1039</v>
      </c>
      <c r="BC100" s="76" t="s">
        <v>1039</v>
      </c>
      <c r="BD100" s="76" t="s">
        <v>1039</v>
      </c>
      <c r="BE100" s="77" t="s">
        <v>1040</v>
      </c>
      <c r="BF100" s="74" t="s">
        <v>1041</v>
      </c>
      <c r="BG100" s="76" t="s">
        <v>1042</v>
      </c>
      <c r="BH100" s="76" t="s">
        <v>1042</v>
      </c>
      <c r="BI100" s="76" t="s">
        <v>1042</v>
      </c>
      <c r="BJ100" s="76" t="s">
        <v>1042</v>
      </c>
      <c r="BK100" s="76" t="s">
        <v>1042</v>
      </c>
      <c r="BL100" s="76" t="s">
        <v>1042</v>
      </c>
      <c r="BM100" s="76" t="s">
        <v>1043</v>
      </c>
      <c r="BN100" s="76" t="s">
        <v>1042</v>
      </c>
      <c r="BO100" s="76" t="s">
        <v>1042</v>
      </c>
      <c r="BP100" s="76" t="s">
        <v>1042</v>
      </c>
      <c r="BQ100" s="76" t="s">
        <v>1042</v>
      </c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5" t="s">
        <v>1042</v>
      </c>
      <c r="CV100" s="45" t="s">
        <v>1042</v>
      </c>
      <c r="CW100" s="91">
        <v>242.45398773006136</v>
      </c>
      <c r="CX100" s="46"/>
      <c r="CY100" s="46"/>
      <c r="CZ100" s="46"/>
      <c r="DA100" s="46"/>
      <c r="DB100" s="52"/>
    </row>
    <row r="101" spans="1:106" x14ac:dyDescent="0.2">
      <c r="A101" s="23">
        <v>98</v>
      </c>
      <c r="B101" s="3" t="s">
        <v>16</v>
      </c>
      <c r="C101" s="62">
        <v>7.5</v>
      </c>
      <c r="D101" s="66">
        <v>141</v>
      </c>
      <c r="E101" s="60" t="str">
        <f t="shared" si="1"/>
        <v>&lt;0,10</v>
      </c>
      <c r="F101" s="59">
        <v>2.109</v>
      </c>
      <c r="G101" s="62">
        <v>42.35</v>
      </c>
      <c r="H101" s="68">
        <v>0.17380000000000001</v>
      </c>
      <c r="I101" s="59">
        <v>4.2539999999999996</v>
      </c>
      <c r="J101" s="62">
        <v>90.43</v>
      </c>
      <c r="K101" s="61">
        <v>17.899999999999999</v>
      </c>
      <c r="L101" s="61">
        <v>5.74E-2</v>
      </c>
      <c r="M101" s="66">
        <v>489.3</v>
      </c>
      <c r="N101" s="59">
        <v>2.8370000000000002</v>
      </c>
      <c r="O101" s="62">
        <v>41.29</v>
      </c>
      <c r="P101" s="62">
        <v>37.99</v>
      </c>
      <c r="Q101" s="60" t="s">
        <v>1030</v>
      </c>
      <c r="R101" s="62">
        <v>12.38</v>
      </c>
      <c r="S101" s="59">
        <v>5.048</v>
      </c>
      <c r="T101" s="66">
        <v>113.6</v>
      </c>
      <c r="U101" s="61">
        <v>6654</v>
      </c>
      <c r="V101" s="63">
        <v>0.217</v>
      </c>
      <c r="W101" s="61">
        <v>4420</v>
      </c>
      <c r="X101" s="62">
        <v>93.92</v>
      </c>
      <c r="Y101" s="66">
        <v>237.2</v>
      </c>
      <c r="Z101" s="65">
        <v>139</v>
      </c>
      <c r="AA101" s="62">
        <v>92.99</v>
      </c>
      <c r="AB101" s="61">
        <v>2142</v>
      </c>
      <c r="AC101" s="66">
        <v>382.2</v>
      </c>
      <c r="AD101" s="68">
        <v>7.03813658969272E-2</v>
      </c>
      <c r="AE101" s="68">
        <v>0.25276611147149081</v>
      </c>
      <c r="AF101" s="68">
        <v>6.3581500789415671E-2</v>
      </c>
      <c r="AG101" s="68">
        <v>0.148768422110373</v>
      </c>
      <c r="AH101" s="68">
        <v>6.5869780347258725E-2</v>
      </c>
      <c r="AI101" s="68">
        <v>0.10099680498407752</v>
      </c>
      <c r="AJ101" s="68">
        <v>6.9233937982073612E-2</v>
      </c>
      <c r="AK101" s="68">
        <v>1.4972329678504483E-2</v>
      </c>
      <c r="AL101" s="68">
        <v>2.9059230113222357E-2</v>
      </c>
      <c r="AM101" s="73" t="s">
        <v>1033</v>
      </c>
      <c r="AN101" s="68">
        <v>8.6757071991237236E-2</v>
      </c>
      <c r="AO101" s="68">
        <v>4.2639494563527572E-2</v>
      </c>
      <c r="AP101" s="68">
        <v>9.3610862528034647E-2</v>
      </c>
      <c r="AQ101" s="68">
        <v>0.10800605858774298</v>
      </c>
      <c r="AR101" s="68">
        <v>4.0963334390797843E-2</v>
      </c>
      <c r="AS101" s="68">
        <v>8.2177619315930955E-2</v>
      </c>
      <c r="AT101" s="68">
        <v>6.6905937742171212E-2</v>
      </c>
      <c r="AU101" s="68">
        <v>1.1568977463379371E-2</v>
      </c>
      <c r="AV101" s="68" t="s">
        <v>1033</v>
      </c>
      <c r="AW101" s="76" t="s">
        <v>1039</v>
      </c>
      <c r="AX101" s="76" t="s">
        <v>1039</v>
      </c>
      <c r="AY101" s="76" t="s">
        <v>1039</v>
      </c>
      <c r="AZ101" s="76" t="s">
        <v>1039</v>
      </c>
      <c r="BA101" s="76" t="s">
        <v>1039</v>
      </c>
      <c r="BB101" s="76" t="s">
        <v>1039</v>
      </c>
      <c r="BC101" s="76" t="s">
        <v>1039</v>
      </c>
      <c r="BD101" s="76" t="s">
        <v>1039</v>
      </c>
      <c r="BE101" s="77" t="s">
        <v>1040</v>
      </c>
      <c r="BF101" s="74" t="s">
        <v>1041</v>
      </c>
      <c r="BG101" s="76" t="s">
        <v>1042</v>
      </c>
      <c r="BH101" s="76" t="s">
        <v>1042</v>
      </c>
      <c r="BI101" s="76" t="s">
        <v>1042</v>
      </c>
      <c r="BJ101" s="76" t="s">
        <v>1042</v>
      </c>
      <c r="BK101" s="76" t="s">
        <v>1042</v>
      </c>
      <c r="BL101" s="76" t="s">
        <v>1042</v>
      </c>
      <c r="BM101" s="76" t="s">
        <v>1043</v>
      </c>
      <c r="BN101" s="76" t="s">
        <v>1042</v>
      </c>
      <c r="BO101" s="76" t="s">
        <v>1042</v>
      </c>
      <c r="BP101" s="76" t="s">
        <v>1042</v>
      </c>
      <c r="BQ101" s="76" t="s">
        <v>1042</v>
      </c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5" t="s">
        <v>1042</v>
      </c>
      <c r="CV101" s="45" t="s">
        <v>1042</v>
      </c>
      <c r="CW101" s="91">
        <v>219.46902654867256</v>
      </c>
      <c r="CX101" s="46"/>
      <c r="CY101" s="46"/>
      <c r="CZ101" s="46"/>
      <c r="DA101" s="46"/>
      <c r="DB101" s="52"/>
    </row>
    <row r="102" spans="1:106" x14ac:dyDescent="0.2">
      <c r="A102" s="23">
        <v>99</v>
      </c>
      <c r="B102" s="3" t="s">
        <v>17</v>
      </c>
      <c r="C102" s="62">
        <v>7.6</v>
      </c>
      <c r="D102" s="66">
        <v>61</v>
      </c>
      <c r="E102" s="60" t="str">
        <f t="shared" si="1"/>
        <v>&lt;0,10</v>
      </c>
      <c r="F102" s="61">
        <v>0.70099999999999996</v>
      </c>
      <c r="G102" s="59">
        <v>7.1449999999999996</v>
      </c>
      <c r="H102" s="61" t="s">
        <v>1028</v>
      </c>
      <c r="I102" s="61">
        <v>2.69</v>
      </c>
      <c r="J102" s="59">
        <v>3.0470000000000002</v>
      </c>
      <c r="K102" s="59">
        <v>2.431</v>
      </c>
      <c r="L102" s="61" t="s">
        <v>1031</v>
      </c>
      <c r="M102" s="66">
        <v>157.30000000000001</v>
      </c>
      <c r="N102" s="68">
        <v>0.73329999999999995</v>
      </c>
      <c r="O102" s="59">
        <v>1.611</v>
      </c>
      <c r="P102" s="59">
        <v>1.5509999999999999</v>
      </c>
      <c r="Q102" s="60" t="s">
        <v>1030</v>
      </c>
      <c r="R102" s="59">
        <v>4.0350000000000001</v>
      </c>
      <c r="S102" s="59">
        <v>1.9490000000000001</v>
      </c>
      <c r="T102" s="59">
        <v>2.4060000000000001</v>
      </c>
      <c r="U102" s="61">
        <v>566</v>
      </c>
      <c r="V102" s="63">
        <v>3.9E-2</v>
      </c>
      <c r="W102" s="61">
        <v>1363</v>
      </c>
      <c r="X102" s="62">
        <v>21.44</v>
      </c>
      <c r="Y102" s="62">
        <v>70.459999999999994</v>
      </c>
      <c r="Z102" s="64">
        <v>52.5</v>
      </c>
      <c r="AA102" s="61">
        <v>110</v>
      </c>
      <c r="AB102" s="61">
        <v>1037</v>
      </c>
      <c r="AC102" s="66">
        <v>234.6</v>
      </c>
      <c r="AD102" s="68" t="s">
        <v>1033</v>
      </c>
      <c r="AE102" s="68" t="s">
        <v>1033</v>
      </c>
      <c r="AF102" s="68" t="s">
        <v>1033</v>
      </c>
      <c r="AG102" s="68" t="s">
        <v>1033</v>
      </c>
      <c r="AH102" s="68" t="s">
        <v>1033</v>
      </c>
      <c r="AI102" s="68" t="s">
        <v>1033</v>
      </c>
      <c r="AJ102" s="68" t="s">
        <v>1033</v>
      </c>
      <c r="AK102" s="68" t="s">
        <v>1033</v>
      </c>
      <c r="AL102" s="68" t="s">
        <v>1033</v>
      </c>
      <c r="AM102" s="73" t="s">
        <v>1033</v>
      </c>
      <c r="AN102" s="68" t="s">
        <v>1033</v>
      </c>
      <c r="AO102" s="68" t="s">
        <v>1033</v>
      </c>
      <c r="AP102" s="68" t="s">
        <v>1033</v>
      </c>
      <c r="AQ102" s="68" t="s">
        <v>1033</v>
      </c>
      <c r="AR102" s="68" t="s">
        <v>1033</v>
      </c>
      <c r="AS102" s="68" t="s">
        <v>1033</v>
      </c>
      <c r="AT102" s="68" t="s">
        <v>1033</v>
      </c>
      <c r="AU102" s="68" t="s">
        <v>1033</v>
      </c>
      <c r="AV102" s="68" t="s">
        <v>1033</v>
      </c>
      <c r="AW102" s="76" t="s">
        <v>1039</v>
      </c>
      <c r="AX102" s="76" t="s">
        <v>1039</v>
      </c>
      <c r="AY102" s="76" t="s">
        <v>1039</v>
      </c>
      <c r="AZ102" s="76" t="s">
        <v>1039</v>
      </c>
      <c r="BA102" s="76" t="s">
        <v>1039</v>
      </c>
      <c r="BB102" s="76" t="s">
        <v>1039</v>
      </c>
      <c r="BC102" s="76" t="s">
        <v>1039</v>
      </c>
      <c r="BD102" s="76" t="s">
        <v>1039</v>
      </c>
      <c r="BE102" s="77" t="s">
        <v>1040</v>
      </c>
      <c r="BF102" s="74" t="s">
        <v>1041</v>
      </c>
      <c r="BG102" s="76" t="s">
        <v>1042</v>
      </c>
      <c r="BH102" s="76" t="s">
        <v>1042</v>
      </c>
      <c r="BI102" s="76" t="s">
        <v>1042</v>
      </c>
      <c r="BJ102" s="76" t="s">
        <v>1042</v>
      </c>
      <c r="BK102" s="76" t="s">
        <v>1042</v>
      </c>
      <c r="BL102" s="76" t="s">
        <v>1042</v>
      </c>
      <c r="BM102" s="76" t="s">
        <v>1043</v>
      </c>
      <c r="BN102" s="76" t="s">
        <v>1042</v>
      </c>
      <c r="BO102" s="76" t="s">
        <v>1042</v>
      </c>
      <c r="BP102" s="76" t="s">
        <v>1042</v>
      </c>
      <c r="BQ102" s="76" t="s">
        <v>1042</v>
      </c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5" t="s">
        <v>1042</v>
      </c>
      <c r="CV102" s="45" t="s">
        <v>1042</v>
      </c>
      <c r="CW102" s="91">
        <v>97.777777777777771</v>
      </c>
      <c r="CX102" s="46"/>
      <c r="CY102" s="46"/>
      <c r="CZ102" s="46"/>
      <c r="DA102" s="46"/>
      <c r="DB102" s="52"/>
    </row>
    <row r="103" spans="1:106" x14ac:dyDescent="0.2">
      <c r="A103" s="23">
        <v>100</v>
      </c>
      <c r="B103" s="3" t="s">
        <v>18</v>
      </c>
      <c r="C103" s="62">
        <v>7.3</v>
      </c>
      <c r="D103" s="66">
        <v>111</v>
      </c>
      <c r="E103" s="60" t="str">
        <f t="shared" si="1"/>
        <v>&lt;0,10</v>
      </c>
      <c r="F103" s="64" t="s">
        <v>1027</v>
      </c>
      <c r="G103" s="64">
        <v>19.7</v>
      </c>
      <c r="H103" s="67">
        <v>0.159</v>
      </c>
      <c r="I103" s="60">
        <v>1.9</v>
      </c>
      <c r="J103" s="60">
        <v>2.95</v>
      </c>
      <c r="K103" s="64">
        <v>11.1</v>
      </c>
      <c r="L103" s="61">
        <v>6.4999999999999997E-3</v>
      </c>
      <c r="M103" s="65">
        <v>293</v>
      </c>
      <c r="N103" s="67" t="s">
        <v>1110</v>
      </c>
      <c r="O103" s="60">
        <v>3.3</v>
      </c>
      <c r="P103" s="60">
        <v>3.31</v>
      </c>
      <c r="Q103" s="60" t="s">
        <v>1030</v>
      </c>
      <c r="R103" s="60">
        <v>3.93</v>
      </c>
      <c r="S103" s="64" t="s">
        <v>1034</v>
      </c>
      <c r="T103" s="64">
        <v>31.9</v>
      </c>
      <c r="U103" s="65">
        <v>617</v>
      </c>
      <c r="V103" s="63">
        <v>0.34599999999999997</v>
      </c>
      <c r="W103" s="65">
        <v>2514</v>
      </c>
      <c r="X103" s="64">
        <v>71.400000000000006</v>
      </c>
      <c r="Y103" s="65">
        <v>119.8</v>
      </c>
      <c r="Z103" s="64">
        <v>86.9</v>
      </c>
      <c r="AA103" s="64">
        <v>48.1</v>
      </c>
      <c r="AB103" s="65">
        <v>1176</v>
      </c>
      <c r="AC103" s="65">
        <v>266</v>
      </c>
      <c r="AD103" s="68">
        <v>4.8899609875219636E-2</v>
      </c>
      <c r="AE103" s="68">
        <v>0.10868757259001163</v>
      </c>
      <c r="AF103" s="68">
        <v>2.5049584561779688E-2</v>
      </c>
      <c r="AG103" s="68">
        <v>5.0180469936567502E-2</v>
      </c>
      <c r="AH103" s="68">
        <v>2.0286488579171508E-2</v>
      </c>
      <c r="AI103" s="68">
        <v>3.0329670329670329E-2</v>
      </c>
      <c r="AJ103" s="68">
        <v>2.335507311117067E-2</v>
      </c>
      <c r="AK103" s="68">
        <v>5.8965424819083364E-3</v>
      </c>
      <c r="AL103" s="68">
        <v>8.2495011763304444E-3</v>
      </c>
      <c r="AM103" s="73" t="s">
        <v>1033</v>
      </c>
      <c r="AN103" s="68">
        <v>2.4611513148098518E-2</v>
      </c>
      <c r="AO103" s="68">
        <v>1.3651687066321215E-2</v>
      </c>
      <c r="AP103" s="68">
        <v>3.5093957532981924E-2</v>
      </c>
      <c r="AQ103" s="68">
        <v>3.3297596712230863E-2</v>
      </c>
      <c r="AR103" s="68">
        <v>1.3510825218142293E-2</v>
      </c>
      <c r="AS103" s="68">
        <v>1.3563238929092591E-2</v>
      </c>
      <c r="AT103" s="68">
        <v>2.3638583638583642E-2</v>
      </c>
      <c r="AU103" s="68" t="s">
        <v>1033</v>
      </c>
      <c r="AV103" s="68">
        <v>5.7178593763959618E-3</v>
      </c>
      <c r="AW103" s="76" t="s">
        <v>1039</v>
      </c>
      <c r="AX103" s="76" t="s">
        <v>1039</v>
      </c>
      <c r="AY103" s="76" t="s">
        <v>1039</v>
      </c>
      <c r="AZ103" s="76" t="s">
        <v>1039</v>
      </c>
      <c r="BA103" s="76" t="s">
        <v>1039</v>
      </c>
      <c r="BB103" s="76" t="s">
        <v>1039</v>
      </c>
      <c r="BC103" s="76" t="s">
        <v>1039</v>
      </c>
      <c r="BD103" s="76" t="s">
        <v>1039</v>
      </c>
      <c r="BE103" s="77" t="s">
        <v>1040</v>
      </c>
      <c r="BF103" s="74" t="s">
        <v>1041</v>
      </c>
      <c r="BG103" s="76" t="s">
        <v>1042</v>
      </c>
      <c r="BH103" s="76" t="s">
        <v>1042</v>
      </c>
      <c r="BI103" s="76" t="s">
        <v>1042</v>
      </c>
      <c r="BJ103" s="76" t="s">
        <v>1042</v>
      </c>
      <c r="BK103" s="76" t="s">
        <v>1042</v>
      </c>
      <c r="BL103" s="76" t="s">
        <v>1042</v>
      </c>
      <c r="BM103" s="76" t="s">
        <v>1043</v>
      </c>
      <c r="BN103" s="76" t="s">
        <v>1042</v>
      </c>
      <c r="BO103" s="76" t="s">
        <v>1042</v>
      </c>
      <c r="BP103" s="76" t="s">
        <v>1042</v>
      </c>
      <c r="BQ103" s="76" t="s">
        <v>1042</v>
      </c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5" t="s">
        <v>1042</v>
      </c>
      <c r="CV103" s="45" t="s">
        <v>1042</v>
      </c>
      <c r="CW103" s="91">
        <v>59.024390243902438</v>
      </c>
      <c r="CX103" s="46"/>
      <c r="CY103" s="46"/>
      <c r="CZ103" s="46"/>
      <c r="DA103" s="46"/>
      <c r="DB103" s="52"/>
    </row>
    <row r="104" spans="1:106" x14ac:dyDescent="0.2">
      <c r="A104" s="23">
        <v>101</v>
      </c>
      <c r="B104" s="3" t="s">
        <v>19</v>
      </c>
      <c r="C104" s="62">
        <v>7.6</v>
      </c>
      <c r="D104" s="66">
        <v>168</v>
      </c>
      <c r="E104" s="60" t="str">
        <f t="shared" si="1"/>
        <v>&lt;0,10</v>
      </c>
      <c r="F104" s="67">
        <v>0.30099999999999999</v>
      </c>
      <c r="G104" s="64">
        <v>56.5</v>
      </c>
      <c r="H104" s="67">
        <v>0.193</v>
      </c>
      <c r="I104" s="60">
        <v>2.4</v>
      </c>
      <c r="J104" s="60">
        <v>3.22</v>
      </c>
      <c r="K104" s="60">
        <v>8.5500000000000007</v>
      </c>
      <c r="L104" s="69">
        <v>1.2200000000000001E-2</v>
      </c>
      <c r="M104" s="65">
        <v>665</v>
      </c>
      <c r="N104" s="67">
        <v>0.43099999999999999</v>
      </c>
      <c r="O104" s="60">
        <v>5.57</v>
      </c>
      <c r="P104" s="60">
        <v>5.36</v>
      </c>
      <c r="Q104" s="60" t="s">
        <v>1030</v>
      </c>
      <c r="R104" s="64">
        <v>15.4</v>
      </c>
      <c r="S104" s="67" t="s">
        <v>1034</v>
      </c>
      <c r="T104" s="64">
        <v>63.1</v>
      </c>
      <c r="U104" s="65">
        <v>999</v>
      </c>
      <c r="V104" s="63">
        <v>0.25900000000000001</v>
      </c>
      <c r="W104" s="65">
        <v>4480</v>
      </c>
      <c r="X104" s="64">
        <v>89.4</v>
      </c>
      <c r="Y104" s="65">
        <v>210</v>
      </c>
      <c r="Z104" s="65">
        <v>180</v>
      </c>
      <c r="AA104" s="64">
        <v>47.3</v>
      </c>
      <c r="AB104" s="65">
        <v>2084</v>
      </c>
      <c r="AC104" s="65">
        <v>433</v>
      </c>
      <c r="AD104" s="68">
        <v>0.16761881287084796</v>
      </c>
      <c r="AE104" s="68">
        <v>0.52027838543327365</v>
      </c>
      <c r="AF104" s="68">
        <v>0.28036075748467165</v>
      </c>
      <c r="AG104" s="68">
        <v>0.55177064800636844</v>
      </c>
      <c r="AH104" s="68">
        <v>0.23493632574506362</v>
      </c>
      <c r="AI104" s="68">
        <v>0.42880929537359408</v>
      </c>
      <c r="AJ104" s="68">
        <v>0.29071773886712632</v>
      </c>
      <c r="AK104" s="68">
        <v>4.7517839754259578E-2</v>
      </c>
      <c r="AL104" s="68">
        <v>0.10753765891693937</v>
      </c>
      <c r="AM104" s="73" t="s">
        <v>1033</v>
      </c>
      <c r="AN104" s="68">
        <v>0.10188740623336311</v>
      </c>
      <c r="AO104" s="68">
        <v>7.3241765840103917E-2</v>
      </c>
      <c r="AP104" s="68">
        <v>0.48714326761100263</v>
      </c>
      <c r="AQ104" s="68">
        <v>0.36651607637901168</v>
      </c>
      <c r="AR104" s="68">
        <v>0.13247283105202778</v>
      </c>
      <c r="AS104" s="68">
        <v>0.18603702013228535</v>
      </c>
      <c r="AT104" s="68">
        <v>0.16629180313538294</v>
      </c>
      <c r="AU104" s="68">
        <v>2.8116556166116968E-2</v>
      </c>
      <c r="AV104" s="68">
        <v>3.0724717849212425E-2</v>
      </c>
      <c r="AW104" s="76" t="s">
        <v>1039</v>
      </c>
      <c r="AX104" s="76" t="s">
        <v>1039</v>
      </c>
      <c r="AY104" s="76" t="s">
        <v>1039</v>
      </c>
      <c r="AZ104" s="76" t="s">
        <v>1039</v>
      </c>
      <c r="BA104" s="76" t="s">
        <v>1039</v>
      </c>
      <c r="BB104" s="76" t="s">
        <v>1039</v>
      </c>
      <c r="BC104" s="76" t="s">
        <v>1039</v>
      </c>
      <c r="BD104" s="76" t="s">
        <v>1039</v>
      </c>
      <c r="BE104" s="77" t="s">
        <v>1040</v>
      </c>
      <c r="BF104" s="74" t="s">
        <v>1041</v>
      </c>
      <c r="BG104" s="76" t="s">
        <v>1042</v>
      </c>
      <c r="BH104" s="76" t="s">
        <v>1042</v>
      </c>
      <c r="BI104" s="76" t="s">
        <v>1042</v>
      </c>
      <c r="BJ104" s="76" t="s">
        <v>1042</v>
      </c>
      <c r="BK104" s="76" t="s">
        <v>1042</v>
      </c>
      <c r="BL104" s="76" t="s">
        <v>1042</v>
      </c>
      <c r="BM104" s="76" t="s">
        <v>1043</v>
      </c>
      <c r="BN104" s="76" t="s">
        <v>1042</v>
      </c>
      <c r="BO104" s="76" t="s">
        <v>1042</v>
      </c>
      <c r="BP104" s="76" t="s">
        <v>1042</v>
      </c>
      <c r="BQ104" s="76" t="s">
        <v>1042</v>
      </c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5" t="s">
        <v>1042</v>
      </c>
      <c r="CV104" s="45" t="s">
        <v>1042</v>
      </c>
      <c r="CW104" s="91">
        <v>250.05988023952094</v>
      </c>
      <c r="CX104" s="46"/>
      <c r="CY104" s="46"/>
      <c r="CZ104" s="46"/>
      <c r="DA104" s="46"/>
      <c r="DB104" s="52"/>
    </row>
    <row r="105" spans="1:106" x14ac:dyDescent="0.2">
      <c r="A105" s="23">
        <v>102</v>
      </c>
      <c r="B105" s="3" t="s">
        <v>20</v>
      </c>
      <c r="C105" s="62">
        <v>7.4</v>
      </c>
      <c r="D105" s="66">
        <v>160</v>
      </c>
      <c r="E105" s="60" t="str">
        <f t="shared" si="1"/>
        <v>&lt;0,10</v>
      </c>
      <c r="F105" s="60">
        <v>3.52</v>
      </c>
      <c r="G105" s="64">
        <v>13.7</v>
      </c>
      <c r="H105" s="67">
        <v>0.17100000000000001</v>
      </c>
      <c r="I105" s="60">
        <v>1.7</v>
      </c>
      <c r="J105" s="60">
        <v>1.3</v>
      </c>
      <c r="K105" s="60">
        <v>1.54</v>
      </c>
      <c r="L105" s="61">
        <v>1.1299999999999999E-2</v>
      </c>
      <c r="M105" s="65">
        <v>108</v>
      </c>
      <c r="N105" s="67" t="s">
        <v>1110</v>
      </c>
      <c r="O105" s="60">
        <v>2.37</v>
      </c>
      <c r="P105" s="60">
        <v>4.13</v>
      </c>
      <c r="Q105" s="60" t="s">
        <v>1030</v>
      </c>
      <c r="R105" s="60">
        <v>2.35</v>
      </c>
      <c r="S105" s="64" t="s">
        <v>1034</v>
      </c>
      <c r="T105" s="64">
        <v>29</v>
      </c>
      <c r="U105" s="65">
        <v>366</v>
      </c>
      <c r="V105" s="63">
        <v>0.128</v>
      </c>
      <c r="W105" s="65">
        <v>1633</v>
      </c>
      <c r="X105" s="64">
        <v>63.7</v>
      </c>
      <c r="Y105" s="64">
        <v>70</v>
      </c>
      <c r="Z105" s="64">
        <v>49.7</v>
      </c>
      <c r="AA105" s="64">
        <v>23.1</v>
      </c>
      <c r="AB105" s="65">
        <v>605</v>
      </c>
      <c r="AC105" s="65">
        <v>141</v>
      </c>
      <c r="AD105" s="68">
        <v>7.8811309075447322E-3</v>
      </c>
      <c r="AE105" s="68">
        <v>2.0682013117765217E-2</v>
      </c>
      <c r="AF105" s="68">
        <v>6.1450984192203319E-3</v>
      </c>
      <c r="AG105" s="68">
        <v>1.6289324851853478E-2</v>
      </c>
      <c r="AH105" s="68">
        <v>9.2178957752696508E-3</v>
      </c>
      <c r="AI105" s="68">
        <v>1.8418917592676803E-2</v>
      </c>
      <c r="AJ105" s="68">
        <v>2.0329148881287614E-2</v>
      </c>
      <c r="AK105" s="68" t="s">
        <v>1033</v>
      </c>
      <c r="AL105" s="68">
        <v>6.8208011730378475E-3</v>
      </c>
      <c r="AM105" s="73" t="s">
        <v>1033</v>
      </c>
      <c r="AN105" s="68">
        <v>6.5778658091056597E-3</v>
      </c>
      <c r="AO105" s="68" t="s">
        <v>1033</v>
      </c>
      <c r="AP105" s="68">
        <v>1.5534215237506543E-2</v>
      </c>
      <c r="AQ105" s="68">
        <v>3.1440153840866424E-2</v>
      </c>
      <c r="AR105" s="68">
        <v>1.1674297376459366E-2</v>
      </c>
      <c r="AS105" s="68">
        <v>1.1454935924246847E-2</v>
      </c>
      <c r="AT105" s="68">
        <v>2.3202684646695927E-2</v>
      </c>
      <c r="AU105" s="68" t="s">
        <v>1033</v>
      </c>
      <c r="AV105" s="68" t="s">
        <v>1033</v>
      </c>
      <c r="AW105" s="76" t="s">
        <v>1039</v>
      </c>
      <c r="AX105" s="76" t="s">
        <v>1039</v>
      </c>
      <c r="AY105" s="76" t="s">
        <v>1039</v>
      </c>
      <c r="AZ105" s="76" t="s">
        <v>1039</v>
      </c>
      <c r="BA105" s="76" t="s">
        <v>1039</v>
      </c>
      <c r="BB105" s="76" t="s">
        <v>1039</v>
      </c>
      <c r="BC105" s="76" t="s">
        <v>1039</v>
      </c>
      <c r="BD105" s="76" t="s">
        <v>1039</v>
      </c>
      <c r="BE105" s="77" t="s">
        <v>1040</v>
      </c>
      <c r="BF105" s="74" t="s">
        <v>1041</v>
      </c>
      <c r="BG105" s="76" t="s">
        <v>1042</v>
      </c>
      <c r="BH105" s="76" t="s">
        <v>1042</v>
      </c>
      <c r="BI105" s="76" t="s">
        <v>1042</v>
      </c>
      <c r="BJ105" s="76" t="s">
        <v>1042</v>
      </c>
      <c r="BK105" s="76" t="s">
        <v>1042</v>
      </c>
      <c r="BL105" s="76" t="s">
        <v>1042</v>
      </c>
      <c r="BM105" s="76" t="s">
        <v>1043</v>
      </c>
      <c r="BN105" s="76" t="s">
        <v>1042</v>
      </c>
      <c r="BO105" s="76" t="s">
        <v>1042</v>
      </c>
      <c r="BP105" s="76" t="s">
        <v>1042</v>
      </c>
      <c r="BQ105" s="76" t="s">
        <v>1042</v>
      </c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5" t="s">
        <v>1042</v>
      </c>
      <c r="CV105" s="45" t="s">
        <v>1042</v>
      </c>
      <c r="CW105" s="91">
        <v>45.31059683313034</v>
      </c>
      <c r="CX105" s="46"/>
      <c r="CY105" s="46"/>
      <c r="CZ105" s="46"/>
      <c r="DA105" s="46"/>
      <c r="DB105" s="52"/>
    </row>
    <row r="106" spans="1:106" x14ac:dyDescent="0.2">
      <c r="A106" s="23">
        <v>103</v>
      </c>
      <c r="B106" s="3" t="s">
        <v>21</v>
      </c>
      <c r="C106" s="62">
        <v>10.9</v>
      </c>
      <c r="D106" s="66">
        <v>117</v>
      </c>
      <c r="E106" s="60" t="str">
        <f t="shared" si="1"/>
        <v>&lt;0,10</v>
      </c>
      <c r="F106" s="59">
        <v>1.282</v>
      </c>
      <c r="G106" s="62">
        <v>37.86</v>
      </c>
      <c r="H106" s="68">
        <v>0.12559999999999999</v>
      </c>
      <c r="I106" s="59">
        <v>2.0649999999999999</v>
      </c>
      <c r="J106" s="62">
        <v>21.47</v>
      </c>
      <c r="K106" s="59">
        <v>6.1210000000000004</v>
      </c>
      <c r="L106" s="61">
        <v>1.09E-2</v>
      </c>
      <c r="M106" s="66">
        <v>398.3</v>
      </c>
      <c r="N106" s="61">
        <v>0.63400000000000001</v>
      </c>
      <c r="O106" s="62">
        <v>10.18</v>
      </c>
      <c r="P106" s="62">
        <v>31.41</v>
      </c>
      <c r="Q106" s="60" t="s">
        <v>1030</v>
      </c>
      <c r="R106" s="62">
        <v>23.29</v>
      </c>
      <c r="S106" s="59">
        <v>4.9509999999999996</v>
      </c>
      <c r="T106" s="62">
        <v>40.729999999999997</v>
      </c>
      <c r="U106" s="61">
        <v>2181</v>
      </c>
      <c r="V106" s="63">
        <v>0.111</v>
      </c>
      <c r="W106" s="61">
        <v>2667</v>
      </c>
      <c r="X106" s="62">
        <v>63.66</v>
      </c>
      <c r="Y106" s="61">
        <v>144</v>
      </c>
      <c r="Z106" s="64">
        <v>71.8</v>
      </c>
      <c r="AA106" s="62">
        <v>95.18</v>
      </c>
      <c r="AB106" s="61">
        <v>1785</v>
      </c>
      <c r="AC106" s="66">
        <v>338.9</v>
      </c>
      <c r="AD106" s="68">
        <v>0.27294036625771506</v>
      </c>
      <c r="AE106" s="68">
        <v>6.7757771884708648E-2</v>
      </c>
      <c r="AF106" s="68">
        <v>9.5867198096991846E-2</v>
      </c>
      <c r="AG106" s="68">
        <v>0.16654294464889099</v>
      </c>
      <c r="AH106" s="68">
        <v>2.1284781867474057E-2</v>
      </c>
      <c r="AI106" s="68">
        <v>7.8318267086307986E-2</v>
      </c>
      <c r="AJ106" s="68">
        <v>0.1419190872869309</v>
      </c>
      <c r="AK106" s="68">
        <v>8.6490542191640617E-3</v>
      </c>
      <c r="AL106" s="68">
        <v>1.1468645894611546E-2</v>
      </c>
      <c r="AM106" s="73">
        <v>5.6000000000000001E-2</v>
      </c>
      <c r="AN106" s="68">
        <v>9.4248203260342084E-2</v>
      </c>
      <c r="AO106" s="68">
        <v>2.2695118271086497E-2</v>
      </c>
      <c r="AP106" s="68">
        <v>0.30153684233571493</v>
      </c>
      <c r="AQ106" s="68">
        <v>5.3586296546608334E-2</v>
      </c>
      <c r="AR106" s="68">
        <v>1.372496791403597E-2</v>
      </c>
      <c r="AS106" s="68">
        <v>6.5650646050564809E-2</v>
      </c>
      <c r="AT106" s="68">
        <v>4.2115488388442E-2</v>
      </c>
      <c r="AU106" s="68">
        <v>6.7484245545027582E-3</v>
      </c>
      <c r="AV106" s="68" t="s">
        <v>1033</v>
      </c>
      <c r="AW106" s="76" t="s">
        <v>1039</v>
      </c>
      <c r="AX106" s="76" t="s">
        <v>1039</v>
      </c>
      <c r="AY106" s="76" t="s">
        <v>1039</v>
      </c>
      <c r="AZ106" s="76" t="s">
        <v>1039</v>
      </c>
      <c r="BA106" s="76" t="s">
        <v>1039</v>
      </c>
      <c r="BB106" s="76" t="s">
        <v>1039</v>
      </c>
      <c r="BC106" s="76" t="s">
        <v>1039</v>
      </c>
      <c r="BD106" s="76" t="s">
        <v>1039</v>
      </c>
      <c r="BE106" s="77" t="s">
        <v>1040</v>
      </c>
      <c r="BF106" s="74" t="s">
        <v>1041</v>
      </c>
      <c r="BG106" s="76" t="s">
        <v>1042</v>
      </c>
      <c r="BH106" s="76" t="s">
        <v>1042</v>
      </c>
      <c r="BI106" s="76" t="s">
        <v>1042</v>
      </c>
      <c r="BJ106" s="76" t="s">
        <v>1042</v>
      </c>
      <c r="BK106" s="76" t="s">
        <v>1042</v>
      </c>
      <c r="BL106" s="76" t="s">
        <v>1042</v>
      </c>
      <c r="BM106" s="76" t="s">
        <v>1043</v>
      </c>
      <c r="BN106" s="76" t="s">
        <v>1042</v>
      </c>
      <c r="BO106" s="76" t="s">
        <v>1042</v>
      </c>
      <c r="BP106" s="76" t="s">
        <v>1042</v>
      </c>
      <c r="BQ106" s="76" t="s">
        <v>1042</v>
      </c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5" t="s">
        <v>1042</v>
      </c>
      <c r="CV106" s="45" t="s">
        <v>1042</v>
      </c>
      <c r="CW106" s="91">
        <v>112.21945137157107</v>
      </c>
      <c r="CX106" s="46"/>
      <c r="CY106" s="46"/>
      <c r="CZ106" s="46"/>
      <c r="DA106" s="46"/>
      <c r="DB106" s="52"/>
    </row>
    <row r="107" spans="1:106" x14ac:dyDescent="0.2">
      <c r="A107" s="23">
        <v>104</v>
      </c>
      <c r="B107" s="3" t="s">
        <v>22</v>
      </c>
      <c r="C107" s="62">
        <v>7.6</v>
      </c>
      <c r="D107" s="66">
        <v>167</v>
      </c>
      <c r="E107" s="60" t="str">
        <f t="shared" si="1"/>
        <v>&lt;0,10</v>
      </c>
      <c r="F107" s="59">
        <v>2.8170000000000002</v>
      </c>
      <c r="G107" s="62">
        <v>33.36</v>
      </c>
      <c r="H107" s="68" t="s">
        <v>1028</v>
      </c>
      <c r="I107" s="59">
        <v>3.7050000000000001</v>
      </c>
      <c r="J107" s="62">
        <v>89.44</v>
      </c>
      <c r="K107" s="61">
        <v>24.5</v>
      </c>
      <c r="L107" s="61" t="s">
        <v>1031</v>
      </c>
      <c r="M107" s="66">
        <v>546.6</v>
      </c>
      <c r="N107" s="59">
        <v>2.8340000000000001</v>
      </c>
      <c r="O107" s="62">
        <v>40.31</v>
      </c>
      <c r="P107" s="62">
        <v>37.81</v>
      </c>
      <c r="Q107" s="60" t="s">
        <v>1030</v>
      </c>
      <c r="R107" s="62">
        <v>21.38</v>
      </c>
      <c r="S107" s="59">
        <v>4.9119999999999999</v>
      </c>
      <c r="T107" s="62">
        <v>65.239999999999995</v>
      </c>
      <c r="U107" s="61">
        <v>12680</v>
      </c>
      <c r="V107" s="63">
        <v>4.7E-2</v>
      </c>
      <c r="W107" s="61">
        <v>4446</v>
      </c>
      <c r="X107" s="66">
        <v>339.6</v>
      </c>
      <c r="Y107" s="66">
        <v>387.9</v>
      </c>
      <c r="Z107" s="66">
        <v>212</v>
      </c>
      <c r="AA107" s="66">
        <v>100.6</v>
      </c>
      <c r="AB107" s="61">
        <v>1746</v>
      </c>
      <c r="AC107" s="61">
        <v>376</v>
      </c>
      <c r="AD107" s="68" t="s">
        <v>1033</v>
      </c>
      <c r="AE107" s="68" t="s">
        <v>1033</v>
      </c>
      <c r="AF107" s="68" t="s">
        <v>1033</v>
      </c>
      <c r="AG107" s="68" t="s">
        <v>1033</v>
      </c>
      <c r="AH107" s="68" t="s">
        <v>1033</v>
      </c>
      <c r="AI107" s="68" t="s">
        <v>1033</v>
      </c>
      <c r="AJ107" s="68" t="s">
        <v>1033</v>
      </c>
      <c r="AK107" s="68" t="s">
        <v>1033</v>
      </c>
      <c r="AL107" s="68" t="s">
        <v>1033</v>
      </c>
      <c r="AM107" s="73" t="s">
        <v>1033</v>
      </c>
      <c r="AN107" s="68" t="s">
        <v>1033</v>
      </c>
      <c r="AO107" s="68" t="s">
        <v>1033</v>
      </c>
      <c r="AP107" s="68" t="s">
        <v>1033</v>
      </c>
      <c r="AQ107" s="68" t="s">
        <v>1033</v>
      </c>
      <c r="AR107" s="68" t="s">
        <v>1033</v>
      </c>
      <c r="AS107" s="68" t="s">
        <v>1033</v>
      </c>
      <c r="AT107" s="68" t="s">
        <v>1033</v>
      </c>
      <c r="AU107" s="68" t="s">
        <v>1033</v>
      </c>
      <c r="AV107" s="68" t="s">
        <v>1033</v>
      </c>
      <c r="AW107" s="76" t="s">
        <v>1039</v>
      </c>
      <c r="AX107" s="76" t="s">
        <v>1039</v>
      </c>
      <c r="AY107" s="76" t="s">
        <v>1039</v>
      </c>
      <c r="AZ107" s="76" t="s">
        <v>1039</v>
      </c>
      <c r="BA107" s="76" t="s">
        <v>1039</v>
      </c>
      <c r="BB107" s="76" t="s">
        <v>1039</v>
      </c>
      <c r="BC107" s="76" t="s">
        <v>1039</v>
      </c>
      <c r="BD107" s="76" t="s">
        <v>1039</v>
      </c>
      <c r="BE107" s="77" t="s">
        <v>1040</v>
      </c>
      <c r="BF107" s="74" t="s">
        <v>1041</v>
      </c>
      <c r="BG107" s="76" t="s">
        <v>1042</v>
      </c>
      <c r="BH107" s="76" t="s">
        <v>1042</v>
      </c>
      <c r="BI107" s="76" t="s">
        <v>1042</v>
      </c>
      <c r="BJ107" s="76" t="s">
        <v>1042</v>
      </c>
      <c r="BK107" s="76" t="s">
        <v>1042</v>
      </c>
      <c r="BL107" s="76" t="s">
        <v>1042</v>
      </c>
      <c r="BM107" s="76" t="s">
        <v>1043</v>
      </c>
      <c r="BN107" s="76" t="s">
        <v>1042</v>
      </c>
      <c r="BO107" s="76" t="s">
        <v>1042</v>
      </c>
      <c r="BP107" s="76" t="s">
        <v>1042</v>
      </c>
      <c r="BQ107" s="76" t="s">
        <v>1042</v>
      </c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5" t="s">
        <v>1042</v>
      </c>
      <c r="CV107" s="45" t="s">
        <v>1042</v>
      </c>
      <c r="CW107" s="91">
        <v>88.943488943488944</v>
      </c>
      <c r="CX107" s="46"/>
      <c r="CY107" s="46"/>
      <c r="CZ107" s="46"/>
      <c r="DA107" s="46"/>
      <c r="DB107" s="52"/>
    </row>
    <row r="108" spans="1:106" x14ac:dyDescent="0.2">
      <c r="A108" s="23">
        <v>105</v>
      </c>
      <c r="B108" s="3" t="s">
        <v>23</v>
      </c>
      <c r="C108" s="62">
        <v>7.4</v>
      </c>
      <c r="D108" s="66">
        <v>369</v>
      </c>
      <c r="E108" s="60" t="str">
        <f t="shared" si="1"/>
        <v>&lt;0,10</v>
      </c>
      <c r="F108" s="64">
        <v>22.9</v>
      </c>
      <c r="G108" s="65">
        <v>513</v>
      </c>
      <c r="H108" s="60">
        <v>3.98</v>
      </c>
      <c r="I108" s="64">
        <v>18.8</v>
      </c>
      <c r="J108" s="64">
        <v>56.4</v>
      </c>
      <c r="K108" s="64">
        <v>82.1</v>
      </c>
      <c r="L108" s="61">
        <v>0.52200000000000002</v>
      </c>
      <c r="M108" s="65">
        <v>4002</v>
      </c>
      <c r="N108" s="60">
        <v>1.75</v>
      </c>
      <c r="O108" s="64">
        <v>43.9</v>
      </c>
      <c r="P108" s="64">
        <v>60.4</v>
      </c>
      <c r="Q108" s="60" t="s">
        <v>1030</v>
      </c>
      <c r="R108" s="64">
        <v>62.98</v>
      </c>
      <c r="S108" s="64">
        <v>39.6</v>
      </c>
      <c r="T108" s="65">
        <v>565</v>
      </c>
      <c r="U108" s="65">
        <v>7755</v>
      </c>
      <c r="V108" s="63">
        <v>4.78</v>
      </c>
      <c r="W108" s="65">
        <v>32440</v>
      </c>
      <c r="X108" s="65">
        <v>1805</v>
      </c>
      <c r="Y108" s="65">
        <v>2642</v>
      </c>
      <c r="Z108" s="65">
        <v>2010</v>
      </c>
      <c r="AA108" s="65">
        <v>239</v>
      </c>
      <c r="AB108" s="65">
        <v>17020</v>
      </c>
      <c r="AC108" s="65">
        <v>2714</v>
      </c>
      <c r="AD108" s="68">
        <v>0.38580172165578186</v>
      </c>
      <c r="AE108" s="68">
        <v>0.95421318608574901</v>
      </c>
      <c r="AF108" s="68">
        <v>0.2143021481678816</v>
      </c>
      <c r="AG108" s="68">
        <v>0.65375144525261975</v>
      </c>
      <c r="AH108" s="68">
        <v>0.3343304343068213</v>
      </c>
      <c r="AI108" s="68">
        <v>0.50379106916851224</v>
      </c>
      <c r="AJ108" s="68">
        <v>0.32788285851907467</v>
      </c>
      <c r="AK108" s="68">
        <v>6.588288901625948E-2</v>
      </c>
      <c r="AL108" s="68">
        <v>0.13379070140834207</v>
      </c>
      <c r="AM108" s="73">
        <v>9.9000000000000005E-2</v>
      </c>
      <c r="AN108" s="68">
        <v>0.31986221102796142</v>
      </c>
      <c r="AO108" s="68">
        <v>0.21478090912108008</v>
      </c>
      <c r="AP108" s="68">
        <v>0.57055243407898948</v>
      </c>
      <c r="AQ108" s="68">
        <v>0.57735543661653455</v>
      </c>
      <c r="AR108" s="68">
        <v>0.19108952986795616</v>
      </c>
      <c r="AS108" s="68">
        <v>0.35800667708952805</v>
      </c>
      <c r="AT108" s="68">
        <v>0.19948746789947053</v>
      </c>
      <c r="AU108" s="68">
        <v>5.2019003334059871E-2</v>
      </c>
      <c r="AV108" s="68" t="s">
        <v>1033</v>
      </c>
      <c r="AW108" s="76" t="s">
        <v>1039</v>
      </c>
      <c r="AX108" s="76" t="s">
        <v>1039</v>
      </c>
      <c r="AY108" s="76" t="s">
        <v>1039</v>
      </c>
      <c r="AZ108" s="76" t="s">
        <v>1039</v>
      </c>
      <c r="BA108" s="76" t="s">
        <v>1039</v>
      </c>
      <c r="BB108" s="76" t="s">
        <v>1039</v>
      </c>
      <c r="BC108" s="76" t="s">
        <v>1039</v>
      </c>
      <c r="BD108" s="76" t="s">
        <v>1039</v>
      </c>
      <c r="BE108" s="77" t="s">
        <v>1040</v>
      </c>
      <c r="BF108" s="74" t="s">
        <v>1041</v>
      </c>
      <c r="BG108" s="76" t="s">
        <v>1042</v>
      </c>
      <c r="BH108" s="76" t="s">
        <v>1042</v>
      </c>
      <c r="BI108" s="76" t="s">
        <v>1042</v>
      </c>
      <c r="BJ108" s="76" t="s">
        <v>1042</v>
      </c>
      <c r="BK108" s="76" t="s">
        <v>1042</v>
      </c>
      <c r="BL108" s="76" t="s">
        <v>1042</v>
      </c>
      <c r="BM108" s="76" t="s">
        <v>1043</v>
      </c>
      <c r="BN108" s="76" t="s">
        <v>1042</v>
      </c>
      <c r="BO108" s="76" t="s">
        <v>1042</v>
      </c>
      <c r="BP108" s="76" t="s">
        <v>1042</v>
      </c>
      <c r="BQ108" s="76" t="s">
        <v>1042</v>
      </c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5" t="s">
        <v>1042</v>
      </c>
      <c r="CV108" s="45" t="s">
        <v>1042</v>
      </c>
      <c r="CW108" s="91">
        <v>4149.0740740740748</v>
      </c>
      <c r="CX108" s="46"/>
      <c r="CY108" s="46"/>
      <c r="CZ108" s="46"/>
      <c r="DA108" s="46"/>
      <c r="DB108" s="52"/>
    </row>
    <row r="109" spans="1:106" x14ac:dyDescent="0.2">
      <c r="A109" s="23">
        <v>106</v>
      </c>
      <c r="B109" s="3" t="s">
        <v>24</v>
      </c>
      <c r="C109" s="62">
        <v>7.3</v>
      </c>
      <c r="D109" s="66">
        <v>91</v>
      </c>
      <c r="E109" s="60" t="str">
        <f t="shared" si="1"/>
        <v>&lt;0,10</v>
      </c>
      <c r="F109" s="60">
        <v>2.08</v>
      </c>
      <c r="G109" s="61">
        <v>17.5</v>
      </c>
      <c r="H109" s="61">
        <v>0.27900000000000003</v>
      </c>
      <c r="I109" s="61">
        <v>1.04</v>
      </c>
      <c r="J109" s="59">
        <v>1.2</v>
      </c>
      <c r="K109" s="67" t="s">
        <v>1029</v>
      </c>
      <c r="L109" s="69">
        <v>9.7000000000000003E-3</v>
      </c>
      <c r="M109" s="62">
        <v>90.7</v>
      </c>
      <c r="N109" s="67" t="s">
        <v>1029</v>
      </c>
      <c r="O109" s="61">
        <v>1.89</v>
      </c>
      <c r="P109" s="61">
        <v>3.68</v>
      </c>
      <c r="Q109" s="60" t="s">
        <v>1030</v>
      </c>
      <c r="R109" s="61">
        <v>2.2799999999999998</v>
      </c>
      <c r="S109" s="60" t="s">
        <v>1034</v>
      </c>
      <c r="T109" s="61">
        <v>33.6</v>
      </c>
      <c r="U109" s="66">
        <v>585</v>
      </c>
      <c r="V109" s="63">
        <v>0.10100000000000001</v>
      </c>
      <c r="W109" s="66">
        <v>1717</v>
      </c>
      <c r="X109" s="62">
        <v>37.799999999999997</v>
      </c>
      <c r="Y109" s="62">
        <v>90</v>
      </c>
      <c r="Z109" s="62">
        <v>42.9</v>
      </c>
      <c r="AA109" s="62">
        <v>14.6</v>
      </c>
      <c r="AB109" s="66">
        <v>540.6</v>
      </c>
      <c r="AC109" s="66">
        <v>127</v>
      </c>
      <c r="AD109" s="68">
        <v>7.4019022416207721E-3</v>
      </c>
      <c r="AE109" s="68">
        <v>1.7925340882729467E-2</v>
      </c>
      <c r="AF109" s="68" t="s">
        <v>1033</v>
      </c>
      <c r="AG109" s="68">
        <v>9.862669582177009E-3</v>
      </c>
      <c r="AH109" s="68">
        <v>5.7093024254869446E-3</v>
      </c>
      <c r="AI109" s="68">
        <v>7.0668190292897098E-3</v>
      </c>
      <c r="AJ109" s="68">
        <v>7.3455180472381401E-3</v>
      </c>
      <c r="AK109" s="68" t="s">
        <v>1033</v>
      </c>
      <c r="AL109" s="68">
        <v>5.2034556530256293E-3</v>
      </c>
      <c r="AM109" s="73">
        <v>6.0000000000000001E-3</v>
      </c>
      <c r="AN109" s="68">
        <v>5.2305737655620362E-3</v>
      </c>
      <c r="AO109" s="68" t="s">
        <v>1033</v>
      </c>
      <c r="AP109" s="68">
        <v>7.4969498835800626E-3</v>
      </c>
      <c r="AQ109" s="68">
        <v>1.0936922733247987E-2</v>
      </c>
      <c r="AR109" s="68" t="s">
        <v>1033</v>
      </c>
      <c r="AS109" s="68">
        <v>7.3299452697419857E-3</v>
      </c>
      <c r="AT109" s="68">
        <v>2.0130768371581505E-2</v>
      </c>
      <c r="AU109" s="68" t="s">
        <v>1033</v>
      </c>
      <c r="AV109" s="68" t="s">
        <v>1033</v>
      </c>
      <c r="AW109" s="76" t="s">
        <v>1039</v>
      </c>
      <c r="AX109" s="76" t="s">
        <v>1039</v>
      </c>
      <c r="AY109" s="76" t="s">
        <v>1039</v>
      </c>
      <c r="AZ109" s="76" t="s">
        <v>1039</v>
      </c>
      <c r="BA109" s="76" t="s">
        <v>1039</v>
      </c>
      <c r="BB109" s="76" t="s">
        <v>1039</v>
      </c>
      <c r="BC109" s="76" t="s">
        <v>1039</v>
      </c>
      <c r="BD109" s="76" t="s">
        <v>1039</v>
      </c>
      <c r="BE109" s="77" t="s">
        <v>1040</v>
      </c>
      <c r="BF109" s="74" t="s">
        <v>1041</v>
      </c>
      <c r="BG109" s="76" t="s">
        <v>1042</v>
      </c>
      <c r="BH109" s="76" t="s">
        <v>1042</v>
      </c>
      <c r="BI109" s="76" t="s">
        <v>1042</v>
      </c>
      <c r="BJ109" s="76" t="s">
        <v>1042</v>
      </c>
      <c r="BK109" s="76" t="s">
        <v>1042</v>
      </c>
      <c r="BL109" s="76" t="s">
        <v>1042</v>
      </c>
      <c r="BM109" s="76" t="s">
        <v>1043</v>
      </c>
      <c r="BN109" s="76" t="s">
        <v>1042</v>
      </c>
      <c r="BO109" s="76" t="s">
        <v>1042</v>
      </c>
      <c r="BP109" s="76" t="s">
        <v>1042</v>
      </c>
      <c r="BQ109" s="76" t="s">
        <v>1042</v>
      </c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5" t="s">
        <v>1042</v>
      </c>
      <c r="CV109" s="45" t="s">
        <v>1042</v>
      </c>
      <c r="CW109" s="91">
        <v>39.42307692307692</v>
      </c>
      <c r="CX109" s="46"/>
      <c r="CY109" s="46"/>
      <c r="CZ109" s="46"/>
      <c r="DA109" s="46"/>
      <c r="DB109" s="52"/>
    </row>
    <row r="110" spans="1:106" x14ac:dyDescent="0.2">
      <c r="A110" s="23">
        <v>107</v>
      </c>
      <c r="B110" s="3" t="s">
        <v>25</v>
      </c>
      <c r="C110" s="62">
        <v>7.3</v>
      </c>
      <c r="D110" s="66">
        <v>137</v>
      </c>
      <c r="E110" s="60" t="str">
        <f t="shared" si="1"/>
        <v>&lt;0,10</v>
      </c>
      <c r="F110" s="59">
        <v>2.6749999999999998</v>
      </c>
      <c r="G110" s="62">
        <v>17.68</v>
      </c>
      <c r="H110" s="68">
        <v>0.1008</v>
      </c>
      <c r="I110" s="59">
        <v>2.1909999999999998</v>
      </c>
      <c r="J110" s="62">
        <v>19.45</v>
      </c>
      <c r="K110" s="59">
        <v>3.3370000000000002</v>
      </c>
      <c r="L110" s="61">
        <v>5.7999999999999996E-3</v>
      </c>
      <c r="M110" s="66">
        <v>685.6</v>
      </c>
      <c r="N110" s="59">
        <v>1.367</v>
      </c>
      <c r="O110" s="59">
        <v>8.6329999999999991</v>
      </c>
      <c r="P110" s="62">
        <v>15.86</v>
      </c>
      <c r="Q110" s="60" t="s">
        <v>1030</v>
      </c>
      <c r="R110" s="62">
        <v>15.25</v>
      </c>
      <c r="S110" s="59">
        <v>5.1879999999999997</v>
      </c>
      <c r="T110" s="62">
        <v>29.39</v>
      </c>
      <c r="U110" s="61">
        <v>10300</v>
      </c>
      <c r="V110" s="63">
        <v>2.63</v>
      </c>
      <c r="W110" s="61">
        <v>3164</v>
      </c>
      <c r="X110" s="62">
        <v>69.42</v>
      </c>
      <c r="Y110" s="66">
        <v>241.6</v>
      </c>
      <c r="Z110" s="65">
        <v>201</v>
      </c>
      <c r="AA110" s="66">
        <v>175.5</v>
      </c>
      <c r="AB110" s="61">
        <v>1616</v>
      </c>
      <c r="AC110" s="66">
        <v>492.2</v>
      </c>
      <c r="AD110" s="68">
        <v>8.9045854444511109E-3</v>
      </c>
      <c r="AE110" s="68">
        <v>3.1092665204124077E-2</v>
      </c>
      <c r="AF110" s="68" t="s">
        <v>1033</v>
      </c>
      <c r="AG110" s="68">
        <v>5.0921417810885605E-2</v>
      </c>
      <c r="AH110" s="68">
        <v>4.0679066551596907E-2</v>
      </c>
      <c r="AI110" s="68">
        <v>5.7230685261311171E-2</v>
      </c>
      <c r="AJ110" s="68">
        <v>6.7788659739134199E-2</v>
      </c>
      <c r="AK110" s="68">
        <v>9.5169409890660962E-3</v>
      </c>
      <c r="AL110" s="68">
        <v>2.8403764635173995E-2</v>
      </c>
      <c r="AM110" s="73" t="s">
        <v>1033</v>
      </c>
      <c r="AN110" s="68">
        <v>9.358257492454905E-3</v>
      </c>
      <c r="AO110" s="68">
        <v>8.4622479319195476E-3</v>
      </c>
      <c r="AP110" s="68">
        <v>6.1050133086337333E-2</v>
      </c>
      <c r="AQ110" s="68">
        <v>8.8146647963714367E-2</v>
      </c>
      <c r="AR110" s="68">
        <v>3.5903158310183508E-2</v>
      </c>
      <c r="AS110" s="68">
        <v>1.756911124018273E-2</v>
      </c>
      <c r="AT110" s="68">
        <v>7.5245621563401532E-2</v>
      </c>
      <c r="AU110" s="68">
        <v>9.1158728108180279E-3</v>
      </c>
      <c r="AV110" s="68" t="s">
        <v>1033</v>
      </c>
      <c r="AW110" s="76" t="s">
        <v>1039</v>
      </c>
      <c r="AX110" s="76" t="s">
        <v>1039</v>
      </c>
      <c r="AY110" s="76" t="s">
        <v>1039</v>
      </c>
      <c r="AZ110" s="76" t="s">
        <v>1039</v>
      </c>
      <c r="BA110" s="76" t="s">
        <v>1039</v>
      </c>
      <c r="BB110" s="76" t="s">
        <v>1039</v>
      </c>
      <c r="BC110" s="76" t="s">
        <v>1039</v>
      </c>
      <c r="BD110" s="76" t="s">
        <v>1039</v>
      </c>
      <c r="BE110" s="77" t="s">
        <v>1040</v>
      </c>
      <c r="BF110" s="74" t="s">
        <v>1041</v>
      </c>
      <c r="BG110" s="76" t="s">
        <v>1042</v>
      </c>
      <c r="BH110" s="76" t="s">
        <v>1042</v>
      </c>
      <c r="BI110" s="76" t="s">
        <v>1042</v>
      </c>
      <c r="BJ110" s="76" t="s">
        <v>1042</v>
      </c>
      <c r="BK110" s="76" t="s">
        <v>1042</v>
      </c>
      <c r="BL110" s="76" t="s">
        <v>1042</v>
      </c>
      <c r="BM110" s="76" t="s">
        <v>1043</v>
      </c>
      <c r="BN110" s="76" t="s">
        <v>1042</v>
      </c>
      <c r="BO110" s="76" t="s">
        <v>1042</v>
      </c>
      <c r="BP110" s="76" t="s">
        <v>1042</v>
      </c>
      <c r="BQ110" s="76" t="s">
        <v>1042</v>
      </c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5" t="s">
        <v>1042</v>
      </c>
      <c r="CV110" s="45" t="s">
        <v>1042</v>
      </c>
      <c r="CW110" s="91">
        <v>319.00621118012424</v>
      </c>
      <c r="CX110" s="46"/>
      <c r="CY110" s="46"/>
      <c r="CZ110" s="46"/>
      <c r="DA110" s="46"/>
      <c r="DB110" s="52"/>
    </row>
    <row r="111" spans="1:106" x14ac:dyDescent="0.2">
      <c r="A111" s="23">
        <v>108</v>
      </c>
      <c r="B111" s="3" t="s">
        <v>26</v>
      </c>
      <c r="C111" s="62">
        <v>7.8</v>
      </c>
      <c r="D111" s="66">
        <v>234</v>
      </c>
      <c r="E111" s="60" t="str">
        <f t="shared" si="1"/>
        <v>&lt;0,10</v>
      </c>
      <c r="F111" s="60">
        <v>7.75</v>
      </c>
      <c r="G111" s="65">
        <v>117</v>
      </c>
      <c r="H111" s="67">
        <v>0.81699999999999995</v>
      </c>
      <c r="I111" s="60">
        <v>6.34</v>
      </c>
      <c r="J111" s="64">
        <v>12.1</v>
      </c>
      <c r="K111" s="64">
        <v>14.8</v>
      </c>
      <c r="L111" s="69">
        <v>7.0000000000000007E-2</v>
      </c>
      <c r="M111" s="65">
        <v>1222</v>
      </c>
      <c r="N111" s="67">
        <v>0.72499999999999998</v>
      </c>
      <c r="O111" s="64">
        <v>11.9</v>
      </c>
      <c r="P111" s="64">
        <v>26.6</v>
      </c>
      <c r="Q111" s="60" t="s">
        <v>1030</v>
      </c>
      <c r="R111" s="64">
        <v>18.3</v>
      </c>
      <c r="S111" s="60">
        <v>4.99</v>
      </c>
      <c r="T111" s="65">
        <v>160</v>
      </c>
      <c r="U111" s="65">
        <v>2704</v>
      </c>
      <c r="V111" s="63">
        <v>1.56</v>
      </c>
      <c r="W111" s="65">
        <v>10250</v>
      </c>
      <c r="X111" s="65">
        <v>385</v>
      </c>
      <c r="Y111" s="65">
        <v>696</v>
      </c>
      <c r="Z111" s="65">
        <v>585</v>
      </c>
      <c r="AA111" s="65">
        <v>110</v>
      </c>
      <c r="AB111" s="65">
        <v>3972</v>
      </c>
      <c r="AC111" s="65">
        <v>770</v>
      </c>
      <c r="AD111" s="68">
        <v>0.15968684647263373</v>
      </c>
      <c r="AE111" s="68">
        <v>0.42812934898599914</v>
      </c>
      <c r="AF111" s="68">
        <v>0.13544600087029574</v>
      </c>
      <c r="AG111" s="68">
        <v>0.4324666536329968</v>
      </c>
      <c r="AH111" s="68">
        <v>0.24015014365549861</v>
      </c>
      <c r="AI111" s="68">
        <v>0.32391273269212545</v>
      </c>
      <c r="AJ111" s="68">
        <v>0.2481809806455279</v>
      </c>
      <c r="AK111" s="68">
        <v>3.8681716500675256E-2</v>
      </c>
      <c r="AL111" s="68">
        <v>9.7680333131894878E-2</v>
      </c>
      <c r="AM111" s="73" t="s">
        <v>1033</v>
      </c>
      <c r="AN111" s="68">
        <v>9.5538710674717198E-2</v>
      </c>
      <c r="AO111" s="68">
        <v>4.8928013631491199E-2</v>
      </c>
      <c r="AP111" s="68">
        <v>0.34837113575509721</v>
      </c>
      <c r="AQ111" s="68">
        <v>0.35609805156527147</v>
      </c>
      <c r="AR111" s="68">
        <v>0.13235141080903917</v>
      </c>
      <c r="AS111" s="68">
        <v>0.19038783012572871</v>
      </c>
      <c r="AT111" s="68">
        <v>0.18367519356763015</v>
      </c>
      <c r="AU111" s="68">
        <v>2.771879827983249E-2</v>
      </c>
      <c r="AV111" s="68">
        <v>1.0086754993017887E-2</v>
      </c>
      <c r="AW111" s="76" t="s">
        <v>1039</v>
      </c>
      <c r="AX111" s="76" t="s">
        <v>1039</v>
      </c>
      <c r="AY111" s="76" t="s">
        <v>1039</v>
      </c>
      <c r="AZ111" s="76" t="s">
        <v>1039</v>
      </c>
      <c r="BA111" s="76" t="s">
        <v>1039</v>
      </c>
      <c r="BB111" s="76" t="s">
        <v>1039</v>
      </c>
      <c r="BC111" s="76" t="s">
        <v>1039</v>
      </c>
      <c r="BD111" s="76" t="s">
        <v>1039</v>
      </c>
      <c r="BE111" s="77" t="s">
        <v>1040</v>
      </c>
      <c r="BF111" s="74" t="s">
        <v>1041</v>
      </c>
      <c r="BG111" s="76" t="s">
        <v>1042</v>
      </c>
      <c r="BH111" s="76" t="s">
        <v>1042</v>
      </c>
      <c r="BI111" s="61">
        <v>3.7999999999999999E-2</v>
      </c>
      <c r="BJ111" s="76" t="s">
        <v>1042</v>
      </c>
      <c r="BK111" s="76" t="s">
        <v>1042</v>
      </c>
      <c r="BL111" s="76" t="s">
        <v>1042</v>
      </c>
      <c r="BM111" s="76" t="s">
        <v>1043</v>
      </c>
      <c r="BN111" s="76" t="s">
        <v>1042</v>
      </c>
      <c r="BO111" s="61">
        <v>8.9999999999999993E-3</v>
      </c>
      <c r="BP111" s="76" t="s">
        <v>1042</v>
      </c>
      <c r="BQ111" s="76" t="s">
        <v>1042</v>
      </c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5" t="s">
        <v>1042</v>
      </c>
      <c r="CV111" s="45" t="s">
        <v>1042</v>
      </c>
      <c r="CW111" s="91">
        <v>614.85411140583551</v>
      </c>
      <c r="CX111" s="46"/>
      <c r="CY111" s="46"/>
      <c r="CZ111" s="46"/>
      <c r="DA111" s="46"/>
      <c r="DB111" s="52"/>
    </row>
    <row r="112" spans="1:106" x14ac:dyDescent="0.2">
      <c r="A112" s="23">
        <v>109</v>
      </c>
      <c r="B112" s="3" t="s">
        <v>27</v>
      </c>
      <c r="C112" s="62">
        <v>7.7</v>
      </c>
      <c r="D112" s="66">
        <v>229</v>
      </c>
      <c r="E112" s="60" t="str">
        <f t="shared" si="1"/>
        <v>&lt;0,10</v>
      </c>
      <c r="F112" s="60">
        <v>7.3</v>
      </c>
      <c r="G112" s="65">
        <v>103</v>
      </c>
      <c r="H112" s="67">
        <v>0.749</v>
      </c>
      <c r="I112" s="64">
        <v>11.6</v>
      </c>
      <c r="J112" s="64">
        <v>25.6</v>
      </c>
      <c r="K112" s="64">
        <v>29.6</v>
      </c>
      <c r="L112" s="68">
        <v>0.125</v>
      </c>
      <c r="M112" s="65">
        <v>3202</v>
      </c>
      <c r="N112" s="60">
        <v>1.23</v>
      </c>
      <c r="O112" s="64">
        <v>27.3</v>
      </c>
      <c r="P112" s="64">
        <v>20.399999999999999</v>
      </c>
      <c r="Q112" s="60" t="s">
        <v>1030</v>
      </c>
      <c r="R112" s="64">
        <v>22</v>
      </c>
      <c r="S112" s="64">
        <v>28.4</v>
      </c>
      <c r="T112" s="65">
        <v>140</v>
      </c>
      <c r="U112" s="65">
        <v>2625</v>
      </c>
      <c r="V112" s="63">
        <v>1.52</v>
      </c>
      <c r="W112" s="65">
        <v>20290</v>
      </c>
      <c r="X112" s="65">
        <v>517</v>
      </c>
      <c r="Y112" s="65">
        <v>508</v>
      </c>
      <c r="Z112" s="65">
        <v>219</v>
      </c>
      <c r="AA112" s="65">
        <v>227</v>
      </c>
      <c r="AB112" s="65">
        <v>14340</v>
      </c>
      <c r="AC112" s="65">
        <v>2430</v>
      </c>
      <c r="AD112" s="68">
        <v>3.0309223492647742E-2</v>
      </c>
      <c r="AE112" s="68">
        <v>7.7345358597233307E-2</v>
      </c>
      <c r="AF112" s="68">
        <v>1.4505559312038311E-2</v>
      </c>
      <c r="AG112" s="68">
        <v>6.7893596072470183E-2</v>
      </c>
      <c r="AH112" s="68">
        <v>3.1361942480058157E-2</v>
      </c>
      <c r="AI112" s="68">
        <v>4.7049014474038746E-2</v>
      </c>
      <c r="AJ112" s="68">
        <v>2.957713301846664E-2</v>
      </c>
      <c r="AK112" s="68">
        <v>1.0816636756025764E-2</v>
      </c>
      <c r="AL112" s="68">
        <v>1.3626711812245906E-2</v>
      </c>
      <c r="AM112" s="73" t="s">
        <v>1033</v>
      </c>
      <c r="AN112" s="68">
        <v>1.3926326617420022E-2</v>
      </c>
      <c r="AO112" s="68">
        <v>1.3433521270448114E-2</v>
      </c>
      <c r="AP112" s="68">
        <v>4.8991765676819336E-2</v>
      </c>
      <c r="AQ112" s="68">
        <v>4.9748937028356643E-2</v>
      </c>
      <c r="AR112" s="68">
        <v>1.7328174806936554E-2</v>
      </c>
      <c r="AS112" s="68">
        <v>9.945584664060288E-3</v>
      </c>
      <c r="AT112" s="68">
        <v>2.1270617582711818E-2</v>
      </c>
      <c r="AU112" s="68">
        <v>7.7201651948597743E-3</v>
      </c>
      <c r="AV112" s="68">
        <v>5.8160521004387448E-2</v>
      </c>
      <c r="AW112" s="76" t="s">
        <v>1039</v>
      </c>
      <c r="AX112" s="76" t="s">
        <v>1039</v>
      </c>
      <c r="AY112" s="76" t="s">
        <v>1039</v>
      </c>
      <c r="AZ112" s="76" t="s">
        <v>1039</v>
      </c>
      <c r="BA112" s="76" t="s">
        <v>1039</v>
      </c>
      <c r="BB112" s="76" t="s">
        <v>1039</v>
      </c>
      <c r="BC112" s="76" t="s">
        <v>1039</v>
      </c>
      <c r="BD112" s="76" t="s">
        <v>1039</v>
      </c>
      <c r="BE112" s="77" t="s">
        <v>1040</v>
      </c>
      <c r="BF112" s="74" t="s">
        <v>1041</v>
      </c>
      <c r="BG112" s="76" t="s">
        <v>1042</v>
      </c>
      <c r="BH112" s="76" t="s">
        <v>1042</v>
      </c>
      <c r="BI112" s="76" t="s">
        <v>1042</v>
      </c>
      <c r="BJ112" s="76" t="s">
        <v>1042</v>
      </c>
      <c r="BK112" s="76" t="s">
        <v>1042</v>
      </c>
      <c r="BL112" s="76" t="s">
        <v>1042</v>
      </c>
      <c r="BM112" s="76" t="s">
        <v>1043</v>
      </c>
      <c r="BN112" s="76" t="s">
        <v>1042</v>
      </c>
      <c r="BO112" s="76" t="s">
        <v>1042</v>
      </c>
      <c r="BP112" s="76" t="s">
        <v>1042</v>
      </c>
      <c r="BQ112" s="76" t="s">
        <v>1042</v>
      </c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5" t="s">
        <v>1042</v>
      </c>
      <c r="CV112" s="45" t="s">
        <v>1042</v>
      </c>
      <c r="CW112" s="91">
        <v>1084.5188284518829</v>
      </c>
      <c r="CX112" s="46"/>
      <c r="CY112" s="46"/>
      <c r="CZ112" s="46"/>
      <c r="DA112" s="46"/>
      <c r="DB112" s="52"/>
    </row>
    <row r="113" spans="1:106" x14ac:dyDescent="0.2">
      <c r="A113" s="23">
        <v>110</v>
      </c>
      <c r="B113" s="3" t="s">
        <v>28</v>
      </c>
      <c r="C113" s="62">
        <v>7.7</v>
      </c>
      <c r="D113" s="66">
        <v>161</v>
      </c>
      <c r="E113" s="60" t="str">
        <f t="shared" si="1"/>
        <v>&lt;0,10</v>
      </c>
      <c r="F113" s="60">
        <v>3.4359999999999999</v>
      </c>
      <c r="G113" s="64">
        <v>43.43</v>
      </c>
      <c r="H113" s="67">
        <v>0.2747</v>
      </c>
      <c r="I113" s="60">
        <v>5.4989999999999997</v>
      </c>
      <c r="J113" s="60">
        <v>6.109</v>
      </c>
      <c r="K113" s="65">
        <v>575.9</v>
      </c>
      <c r="L113" s="61">
        <v>1.7600000000000001E-2</v>
      </c>
      <c r="M113" s="65">
        <v>955.7</v>
      </c>
      <c r="N113" s="60">
        <v>1.4650000000000001</v>
      </c>
      <c r="O113" s="60">
        <v>5.4139999999999997</v>
      </c>
      <c r="P113" s="64">
        <v>93.23</v>
      </c>
      <c r="Q113" s="60" t="s">
        <v>1030</v>
      </c>
      <c r="R113" s="64">
        <v>33.96</v>
      </c>
      <c r="S113" s="60">
        <v>6.1429999999999998</v>
      </c>
      <c r="T113" s="64">
        <v>97.74</v>
      </c>
      <c r="U113" s="65">
        <v>12990</v>
      </c>
      <c r="V113" s="63">
        <v>2.8</v>
      </c>
      <c r="W113" s="65">
        <v>5499</v>
      </c>
      <c r="X113" s="65">
        <v>137.6</v>
      </c>
      <c r="Y113" s="65">
        <v>340.7</v>
      </c>
      <c r="Z113" s="65">
        <v>331</v>
      </c>
      <c r="AA113" s="65">
        <v>149.6</v>
      </c>
      <c r="AB113" s="65">
        <v>2958</v>
      </c>
      <c r="AC113" s="65">
        <v>679.3</v>
      </c>
      <c r="AD113" s="68">
        <v>4.4076348478792375E-2</v>
      </c>
      <c r="AE113" s="68">
        <v>0.18839569105086151</v>
      </c>
      <c r="AF113" s="68">
        <v>2.2010200791677408E-2</v>
      </c>
      <c r="AG113" s="68">
        <v>0.18123996776997403</v>
      </c>
      <c r="AH113" s="68">
        <v>8.7909299123825474E-2</v>
      </c>
      <c r="AI113" s="68">
        <v>0.12581130208035934</v>
      </c>
      <c r="AJ113" s="68">
        <v>0.10262275585178571</v>
      </c>
      <c r="AK113" s="68">
        <v>1.636763916213468E-2</v>
      </c>
      <c r="AL113" s="68">
        <v>3.9430449069003289E-2</v>
      </c>
      <c r="AM113" s="73" t="s">
        <v>1033</v>
      </c>
      <c r="AN113" s="68">
        <v>1.7362282679475621E-2</v>
      </c>
      <c r="AO113" s="68">
        <v>1.5867000963786206E-2</v>
      </c>
      <c r="AP113" s="68">
        <v>0.14240013334971366</v>
      </c>
      <c r="AQ113" s="68">
        <v>0.15761624697843507</v>
      </c>
      <c r="AR113" s="68">
        <v>5.9410412005626988E-2</v>
      </c>
      <c r="AS113" s="68">
        <v>0.1131846068750083</v>
      </c>
      <c r="AT113" s="68">
        <v>0.11274395297692276</v>
      </c>
      <c r="AU113" s="68">
        <v>1.678868280821116E-2</v>
      </c>
      <c r="AV113" s="68" t="s">
        <v>1033</v>
      </c>
      <c r="AW113" s="76" t="s">
        <v>1039</v>
      </c>
      <c r="AX113" s="76" t="s">
        <v>1039</v>
      </c>
      <c r="AY113" s="76" t="s">
        <v>1039</v>
      </c>
      <c r="AZ113" s="76" t="s">
        <v>1039</v>
      </c>
      <c r="BA113" s="76" t="s">
        <v>1039</v>
      </c>
      <c r="BB113" s="76" t="s">
        <v>1039</v>
      </c>
      <c r="BC113" s="76" t="s">
        <v>1039</v>
      </c>
      <c r="BD113" s="76" t="s">
        <v>1039</v>
      </c>
      <c r="BE113" s="77" t="s">
        <v>1040</v>
      </c>
      <c r="BF113" s="74" t="s">
        <v>1041</v>
      </c>
      <c r="BG113" s="76" t="s">
        <v>1042</v>
      </c>
      <c r="BH113" s="76" t="s">
        <v>1042</v>
      </c>
      <c r="BI113" s="76" t="s">
        <v>1042</v>
      </c>
      <c r="BJ113" s="76" t="s">
        <v>1042</v>
      </c>
      <c r="BK113" s="76" t="s">
        <v>1042</v>
      </c>
      <c r="BL113" s="76" t="s">
        <v>1042</v>
      </c>
      <c r="BM113" s="76" t="s">
        <v>1043</v>
      </c>
      <c r="BN113" s="76" t="s">
        <v>1042</v>
      </c>
      <c r="BO113" s="76" t="s">
        <v>1042</v>
      </c>
      <c r="BP113" s="76" t="s">
        <v>1042</v>
      </c>
      <c r="BQ113" s="76" t="s">
        <v>1042</v>
      </c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5" t="s">
        <v>1042</v>
      </c>
      <c r="CV113" s="45" t="s">
        <v>1042</v>
      </c>
      <c r="CW113" s="91">
        <v>720.21419009370811</v>
      </c>
      <c r="CX113" s="46"/>
      <c r="CY113" s="46"/>
      <c r="CZ113" s="46"/>
      <c r="DA113" s="46"/>
      <c r="DB113" s="52"/>
    </row>
    <row r="114" spans="1:106" x14ac:dyDescent="0.2">
      <c r="A114" s="23">
        <v>111</v>
      </c>
      <c r="B114" s="3" t="s">
        <v>335</v>
      </c>
      <c r="C114" s="62">
        <v>7.3</v>
      </c>
      <c r="D114" s="66">
        <v>49</v>
      </c>
      <c r="E114" s="60" t="str">
        <f t="shared" si="1"/>
        <v>&lt;0,10</v>
      </c>
      <c r="F114" s="59">
        <v>9.1929999999999996</v>
      </c>
      <c r="G114" s="66">
        <v>146.19999999999999</v>
      </c>
      <c r="H114" s="68">
        <v>0.19420000000000001</v>
      </c>
      <c r="I114" s="59">
        <v>4.8689999999999998</v>
      </c>
      <c r="J114" s="62">
        <v>35.47</v>
      </c>
      <c r="K114" s="59">
        <v>7.0880000000000001</v>
      </c>
      <c r="L114" s="61">
        <v>2.6700000000000002E-2</v>
      </c>
      <c r="M114" s="66">
        <v>1229</v>
      </c>
      <c r="N114" s="61">
        <v>2.11</v>
      </c>
      <c r="O114" s="62">
        <v>16.739999999999998</v>
      </c>
      <c r="P114" s="61">
        <v>22.4</v>
      </c>
      <c r="Q114" s="60" t="s">
        <v>1030</v>
      </c>
      <c r="R114" s="62">
        <v>14.54</v>
      </c>
      <c r="S114" s="61">
        <v>16.78</v>
      </c>
      <c r="T114" s="62">
        <v>40.450000000000003</v>
      </c>
      <c r="U114" s="61">
        <v>3362</v>
      </c>
      <c r="V114" s="63">
        <v>3.35</v>
      </c>
      <c r="W114" s="61">
        <v>17180</v>
      </c>
      <c r="X114" s="61">
        <v>1426</v>
      </c>
      <c r="Y114" s="61">
        <v>1117</v>
      </c>
      <c r="Z114" s="65">
        <v>173</v>
      </c>
      <c r="AA114" s="66">
        <v>203.3</v>
      </c>
      <c r="AB114" s="61">
        <v>6400</v>
      </c>
      <c r="AC114" s="66">
        <v>720.9</v>
      </c>
      <c r="AD114" s="68">
        <v>5.7231210048681883E-2</v>
      </c>
      <c r="AE114" s="68">
        <v>0.16317835700085701</v>
      </c>
      <c r="AF114" s="68">
        <v>4.2411471244898809E-2</v>
      </c>
      <c r="AG114" s="68">
        <v>0.32098603968207057</v>
      </c>
      <c r="AH114" s="68">
        <v>0.21069086955287683</v>
      </c>
      <c r="AI114" s="68">
        <v>0.28621834371402616</v>
      </c>
      <c r="AJ114" s="68">
        <v>0.29388532636228676</v>
      </c>
      <c r="AK114" s="68">
        <v>6.8071495376595403E-2</v>
      </c>
      <c r="AL114" s="68">
        <v>0.14970708861983639</v>
      </c>
      <c r="AM114" s="73" t="s">
        <v>1033</v>
      </c>
      <c r="AN114" s="68">
        <v>1.3733267389791052E-2</v>
      </c>
      <c r="AO114" s="68">
        <v>2.1233523396106877E-2</v>
      </c>
      <c r="AP114" s="68">
        <v>0.33817354108959002</v>
      </c>
      <c r="AQ114" s="68">
        <v>0.4354851029974442</v>
      </c>
      <c r="AR114" s="68">
        <v>0.16832001120793891</v>
      </c>
      <c r="AS114" s="68">
        <v>0.33236253743352812</v>
      </c>
      <c r="AT114" s="68">
        <v>0.35144571465275715</v>
      </c>
      <c r="AU114" s="68">
        <v>5.8356156841584239E-2</v>
      </c>
      <c r="AV114" s="68">
        <v>1.5329079534119956E-2</v>
      </c>
      <c r="AW114" s="76" t="s">
        <v>1039</v>
      </c>
      <c r="AX114" s="76" t="s">
        <v>1039</v>
      </c>
      <c r="AY114" s="76" t="s">
        <v>1039</v>
      </c>
      <c r="AZ114" s="76" t="s">
        <v>1039</v>
      </c>
      <c r="BA114" s="76" t="s">
        <v>1039</v>
      </c>
      <c r="BB114" s="76" t="s">
        <v>1039</v>
      </c>
      <c r="BC114" s="76" t="s">
        <v>1039</v>
      </c>
      <c r="BD114" s="76" t="s">
        <v>1039</v>
      </c>
      <c r="BE114" s="77" t="s">
        <v>1040</v>
      </c>
      <c r="BF114" s="74" t="s">
        <v>1041</v>
      </c>
      <c r="BG114" s="76" t="s">
        <v>1042</v>
      </c>
      <c r="BH114" s="76" t="s">
        <v>1042</v>
      </c>
      <c r="BI114" s="76" t="s">
        <v>1042</v>
      </c>
      <c r="BJ114" s="76" t="s">
        <v>1042</v>
      </c>
      <c r="BK114" s="76" t="s">
        <v>1042</v>
      </c>
      <c r="BL114" s="76" t="s">
        <v>1042</v>
      </c>
      <c r="BM114" s="76" t="s">
        <v>1043</v>
      </c>
      <c r="BN114" s="76" t="s">
        <v>1042</v>
      </c>
      <c r="BO114" s="76" t="s">
        <v>1042</v>
      </c>
      <c r="BP114" s="76" t="s">
        <v>1042</v>
      </c>
      <c r="BQ114" s="76" t="s">
        <v>1042</v>
      </c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5" t="s">
        <v>1042</v>
      </c>
      <c r="CV114" s="45" t="s">
        <v>1042</v>
      </c>
      <c r="CW114" s="91">
        <v>632.59452411994789</v>
      </c>
      <c r="CX114" s="46"/>
      <c r="CY114" s="46"/>
      <c r="CZ114" s="46"/>
      <c r="DA114" s="46"/>
      <c r="DB114" s="52"/>
    </row>
    <row r="115" spans="1:106" x14ac:dyDescent="0.2">
      <c r="A115" s="23">
        <v>112</v>
      </c>
      <c r="B115" s="3" t="s">
        <v>29</v>
      </c>
      <c r="C115" s="62">
        <v>7.4</v>
      </c>
      <c r="D115" s="66">
        <v>130</v>
      </c>
      <c r="E115" s="60" t="str">
        <f t="shared" si="1"/>
        <v>&lt;0,10</v>
      </c>
      <c r="F115" s="59">
        <v>1.2849999999999999</v>
      </c>
      <c r="G115" s="66">
        <v>133.1</v>
      </c>
      <c r="H115" s="59">
        <v>1.075</v>
      </c>
      <c r="I115" s="59">
        <v>2.073</v>
      </c>
      <c r="J115" s="62">
        <v>50.05</v>
      </c>
      <c r="K115" s="59">
        <v>8.1959999999999997</v>
      </c>
      <c r="L115" s="61">
        <v>4.02E-2</v>
      </c>
      <c r="M115" s="66">
        <v>514.4</v>
      </c>
      <c r="N115" s="59">
        <v>1.262</v>
      </c>
      <c r="O115" s="59">
        <v>9.1489999999999991</v>
      </c>
      <c r="P115" s="66">
        <v>254.7</v>
      </c>
      <c r="Q115" s="60" t="s">
        <v>1030</v>
      </c>
      <c r="R115" s="62">
        <v>26.82</v>
      </c>
      <c r="S115" s="59">
        <v>4.7119999999999997</v>
      </c>
      <c r="T115" s="66">
        <v>381.4</v>
      </c>
      <c r="U115" s="61">
        <v>7502</v>
      </c>
      <c r="V115" s="63">
        <v>5.0599999999999996</v>
      </c>
      <c r="W115" s="61">
        <v>4462</v>
      </c>
      <c r="X115" s="66">
        <v>113.8</v>
      </c>
      <c r="Y115" s="66">
        <v>231.1</v>
      </c>
      <c r="Z115" s="65">
        <v>354</v>
      </c>
      <c r="AA115" s="66">
        <v>136.6</v>
      </c>
      <c r="AB115" s="61">
        <v>1770</v>
      </c>
      <c r="AC115" s="61">
        <v>387</v>
      </c>
      <c r="AD115" s="68">
        <v>9.2486290946873925E-2</v>
      </c>
      <c r="AE115" s="68">
        <v>0.62139819096424032</v>
      </c>
      <c r="AF115" s="68">
        <v>0.17461992882771776</v>
      </c>
      <c r="AG115" s="68">
        <v>0.72549692558110801</v>
      </c>
      <c r="AH115" s="68">
        <v>0.29957702824815524</v>
      </c>
      <c r="AI115" s="68">
        <v>0.44461189324746353</v>
      </c>
      <c r="AJ115" s="68">
        <v>0.30656239054097412</v>
      </c>
      <c r="AK115" s="68">
        <v>4.710439484427751E-2</v>
      </c>
      <c r="AL115" s="68">
        <v>9.2986086378072597E-2</v>
      </c>
      <c r="AM115" s="73">
        <v>3.5000000000000003E-2</v>
      </c>
      <c r="AN115" s="68">
        <v>3.8226403209522607E-2</v>
      </c>
      <c r="AO115" s="68">
        <v>5.9313767333158698E-2</v>
      </c>
      <c r="AP115" s="68">
        <v>0.5383273630639992</v>
      </c>
      <c r="AQ115" s="68">
        <v>0.41900753225269988</v>
      </c>
      <c r="AR115" s="68">
        <v>0.16911570352535332</v>
      </c>
      <c r="AS115" s="68">
        <v>5.8907573166460142E-2</v>
      </c>
      <c r="AT115" s="68">
        <v>0.23885394376271199</v>
      </c>
      <c r="AU115" s="68">
        <v>4.5544373769275837E-2</v>
      </c>
      <c r="AV115" s="68">
        <v>6.6168441067996325E-2</v>
      </c>
      <c r="AW115" s="76" t="s">
        <v>1039</v>
      </c>
      <c r="AX115" s="76" t="s">
        <v>1039</v>
      </c>
      <c r="AY115" s="76" t="s">
        <v>1039</v>
      </c>
      <c r="AZ115" s="76" t="s">
        <v>1039</v>
      </c>
      <c r="BA115" s="76" t="s">
        <v>1039</v>
      </c>
      <c r="BB115" s="76" t="s">
        <v>1039</v>
      </c>
      <c r="BC115" s="76" t="s">
        <v>1039</v>
      </c>
      <c r="BD115" s="76" t="s">
        <v>1039</v>
      </c>
      <c r="BE115" s="77" t="s">
        <v>1040</v>
      </c>
      <c r="BF115" s="74" t="s">
        <v>1041</v>
      </c>
      <c r="BG115" s="76" t="s">
        <v>1042</v>
      </c>
      <c r="BH115" s="76" t="s">
        <v>1042</v>
      </c>
      <c r="BI115" s="76" t="s">
        <v>1042</v>
      </c>
      <c r="BJ115" s="76" t="s">
        <v>1042</v>
      </c>
      <c r="BK115" s="76" t="s">
        <v>1042</v>
      </c>
      <c r="BL115" s="76" t="s">
        <v>1042</v>
      </c>
      <c r="BM115" s="76" t="s">
        <v>1043</v>
      </c>
      <c r="BN115" s="76" t="s">
        <v>1042</v>
      </c>
      <c r="BO115" s="76" t="s">
        <v>1042</v>
      </c>
      <c r="BP115" s="76" t="s">
        <v>1042</v>
      </c>
      <c r="BQ115" s="76" t="s">
        <v>1042</v>
      </c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5" t="s">
        <v>1042</v>
      </c>
      <c r="CV115" s="45" t="s">
        <v>1042</v>
      </c>
      <c r="CW115" s="91">
        <v>453.68421052631584</v>
      </c>
      <c r="CX115" s="46"/>
      <c r="CY115" s="46"/>
      <c r="CZ115" s="46"/>
      <c r="DA115" s="46"/>
      <c r="DB115" s="52"/>
    </row>
    <row r="116" spans="1:106" x14ac:dyDescent="0.2">
      <c r="A116" s="23">
        <v>113</v>
      </c>
      <c r="B116" s="3" t="s">
        <v>336</v>
      </c>
      <c r="C116" s="62">
        <v>7.3</v>
      </c>
      <c r="D116" s="66">
        <v>140</v>
      </c>
      <c r="E116" s="60" t="str">
        <f t="shared" si="1"/>
        <v>&lt;0,10</v>
      </c>
      <c r="F116" s="60">
        <v>3.101</v>
      </c>
      <c r="G116" s="64">
        <v>30.36</v>
      </c>
      <c r="H116" s="67" t="s">
        <v>1028</v>
      </c>
      <c r="I116" s="64">
        <v>12.9</v>
      </c>
      <c r="J116" s="64">
        <v>72.930000000000007</v>
      </c>
      <c r="K116" s="60">
        <v>5.4219999999999997</v>
      </c>
      <c r="L116" s="61">
        <v>8.6999999999999994E-3</v>
      </c>
      <c r="M116" s="65">
        <v>1020</v>
      </c>
      <c r="N116" s="67">
        <v>0.71399999999999997</v>
      </c>
      <c r="O116" s="60">
        <v>2.915</v>
      </c>
      <c r="P116" s="60">
        <v>7.59</v>
      </c>
      <c r="Q116" s="60" t="s">
        <v>1030</v>
      </c>
      <c r="R116" s="64">
        <v>11.49</v>
      </c>
      <c r="S116" s="60">
        <v>8.8759999999999994</v>
      </c>
      <c r="T116" s="64">
        <v>20.34</v>
      </c>
      <c r="U116" s="65">
        <v>4567</v>
      </c>
      <c r="V116" s="63">
        <v>0.16600000000000001</v>
      </c>
      <c r="W116" s="65">
        <v>5478</v>
      </c>
      <c r="X116" s="65">
        <v>141.4</v>
      </c>
      <c r="Y116" s="65">
        <v>362.7</v>
      </c>
      <c r="Z116" s="65">
        <v>402</v>
      </c>
      <c r="AA116" s="65">
        <v>160.80000000000001</v>
      </c>
      <c r="AB116" s="65">
        <v>2622</v>
      </c>
      <c r="AC116" s="65">
        <v>1281</v>
      </c>
      <c r="AD116" s="68">
        <v>5.2890174285156293E-3</v>
      </c>
      <c r="AE116" s="68">
        <v>1.7872984531226804E-2</v>
      </c>
      <c r="AF116" s="68" t="s">
        <v>1033</v>
      </c>
      <c r="AG116" s="68">
        <v>2.9059925831795803E-2</v>
      </c>
      <c r="AH116" s="68">
        <v>2.0175617027308308E-2</v>
      </c>
      <c r="AI116" s="68">
        <v>1.6872254842435097E-2</v>
      </c>
      <c r="AJ116" s="68">
        <v>1.6200131863133401E-2</v>
      </c>
      <c r="AK116" s="68">
        <v>6.5327729505508482E-3</v>
      </c>
      <c r="AL116" s="68">
        <v>7.4017021260988315E-3</v>
      </c>
      <c r="AM116" s="73" t="s">
        <v>1033</v>
      </c>
      <c r="AN116" s="68" t="s">
        <v>1033</v>
      </c>
      <c r="AO116" s="68" t="s">
        <v>1033</v>
      </c>
      <c r="AP116" s="68">
        <v>1.9520490946773331E-2</v>
      </c>
      <c r="AQ116" s="68">
        <v>2.7581493830297208E-2</v>
      </c>
      <c r="AR116" s="68">
        <v>1.0469493257889368E-2</v>
      </c>
      <c r="AS116" s="68">
        <v>1.2910486473756141E-2</v>
      </c>
      <c r="AT116" s="68">
        <v>2.225043144167442E-2</v>
      </c>
      <c r="AU116" s="68" t="s">
        <v>1033</v>
      </c>
      <c r="AV116" s="68" t="s">
        <v>1033</v>
      </c>
      <c r="AW116" s="76" t="s">
        <v>1039</v>
      </c>
      <c r="AX116" s="76" t="s">
        <v>1039</v>
      </c>
      <c r="AY116" s="76" t="s">
        <v>1039</v>
      </c>
      <c r="AZ116" s="76" t="s">
        <v>1039</v>
      </c>
      <c r="BA116" s="76" t="s">
        <v>1039</v>
      </c>
      <c r="BB116" s="76" t="s">
        <v>1039</v>
      </c>
      <c r="BC116" s="76" t="s">
        <v>1039</v>
      </c>
      <c r="BD116" s="76" t="s">
        <v>1039</v>
      </c>
      <c r="BE116" s="77" t="s">
        <v>1040</v>
      </c>
      <c r="BF116" s="74" t="s">
        <v>1041</v>
      </c>
      <c r="BG116" s="76" t="s">
        <v>1042</v>
      </c>
      <c r="BH116" s="76" t="s">
        <v>1042</v>
      </c>
      <c r="BI116" s="76" t="s">
        <v>1042</v>
      </c>
      <c r="BJ116" s="76" t="s">
        <v>1042</v>
      </c>
      <c r="BK116" s="76" t="s">
        <v>1042</v>
      </c>
      <c r="BL116" s="76" t="s">
        <v>1042</v>
      </c>
      <c r="BM116" s="76" t="s">
        <v>1043</v>
      </c>
      <c r="BN116" s="76" t="s">
        <v>1042</v>
      </c>
      <c r="BO116" s="76" t="s">
        <v>1042</v>
      </c>
      <c r="BP116" s="76" t="s">
        <v>1042</v>
      </c>
      <c r="BQ116" s="76" t="s">
        <v>1042</v>
      </c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5" t="s">
        <v>1042</v>
      </c>
      <c r="CV116" s="45" t="s">
        <v>1042</v>
      </c>
      <c r="CW116" s="91">
        <v>435.68575233022642</v>
      </c>
      <c r="CX116" s="46"/>
      <c r="CY116" s="46"/>
      <c r="CZ116" s="46"/>
      <c r="DA116" s="46"/>
      <c r="DB116" s="52"/>
    </row>
    <row r="117" spans="1:106" x14ac:dyDescent="0.2">
      <c r="A117" s="23">
        <v>114</v>
      </c>
      <c r="B117" s="3" t="s">
        <v>81</v>
      </c>
      <c r="C117" s="62">
        <v>7.2</v>
      </c>
      <c r="D117" s="66">
        <v>64</v>
      </c>
      <c r="E117" s="60" t="str">
        <f t="shared" si="1"/>
        <v>&lt;0,10</v>
      </c>
      <c r="F117" s="60">
        <v>3.1709999999999998</v>
      </c>
      <c r="G117" s="64">
        <v>33.79</v>
      </c>
      <c r="H117" s="67">
        <v>5.2299999999999999E-2</v>
      </c>
      <c r="I117" s="60">
        <v>5.3259999999999996</v>
      </c>
      <c r="J117" s="60">
        <v>5.6959999999999997</v>
      </c>
      <c r="K117" s="60">
        <v>4.88</v>
      </c>
      <c r="L117" s="61">
        <v>1.3599999999999999E-2</v>
      </c>
      <c r="M117" s="65">
        <v>266.7</v>
      </c>
      <c r="N117" s="60" t="s">
        <v>1029</v>
      </c>
      <c r="O117" s="60">
        <v>1.7969999999999999</v>
      </c>
      <c r="P117" s="60">
        <v>4.7480000000000002</v>
      </c>
      <c r="Q117" s="60" t="s">
        <v>1030</v>
      </c>
      <c r="R117" s="60">
        <v>3.4089999999999998</v>
      </c>
      <c r="S117" s="60">
        <v>3.5939999999999999</v>
      </c>
      <c r="T117" s="64">
        <v>16.96</v>
      </c>
      <c r="U117" s="65">
        <v>692.2</v>
      </c>
      <c r="V117" s="63">
        <v>0.193</v>
      </c>
      <c r="W117" s="65">
        <v>3344</v>
      </c>
      <c r="X117" s="65">
        <v>299.5</v>
      </c>
      <c r="Y117" s="65">
        <v>158.80000000000001</v>
      </c>
      <c r="Z117" s="64">
        <v>74</v>
      </c>
      <c r="AA117" s="64">
        <v>67.459999999999994</v>
      </c>
      <c r="AB117" s="65">
        <v>1520</v>
      </c>
      <c r="AC117" s="65">
        <v>376.2</v>
      </c>
      <c r="AD117" s="68">
        <v>6.6967411266292704E-3</v>
      </c>
      <c r="AE117" s="68">
        <v>2.7383732289972342E-2</v>
      </c>
      <c r="AF117" s="68" t="s">
        <v>1033</v>
      </c>
      <c r="AG117" s="68">
        <v>4.8153048647539061E-2</v>
      </c>
      <c r="AH117" s="68">
        <v>2.0733366491093509E-2</v>
      </c>
      <c r="AI117" s="68">
        <v>3.2763989306352714E-2</v>
      </c>
      <c r="AJ117" s="68">
        <v>3.2710064506642905E-2</v>
      </c>
      <c r="AK117" s="68">
        <v>8.1311407989102889E-3</v>
      </c>
      <c r="AL117" s="68">
        <v>1.5254247341911812E-2</v>
      </c>
      <c r="AM117" s="73" t="s">
        <v>1033</v>
      </c>
      <c r="AN117" s="68" t="s">
        <v>1033</v>
      </c>
      <c r="AO117" s="68" t="s">
        <v>1033</v>
      </c>
      <c r="AP117" s="68">
        <v>3.5022000419534939E-2</v>
      </c>
      <c r="AQ117" s="68">
        <v>4.6017986077695215E-2</v>
      </c>
      <c r="AR117" s="68">
        <v>1.7924603423541734E-2</v>
      </c>
      <c r="AS117" s="68">
        <v>2.9964213705419247E-2</v>
      </c>
      <c r="AT117" s="68">
        <v>4.9357009675726815E-2</v>
      </c>
      <c r="AU117" s="68">
        <v>9.2585286115101049E-3</v>
      </c>
      <c r="AV117" s="68" t="s">
        <v>1033</v>
      </c>
      <c r="AW117" s="76" t="s">
        <v>1039</v>
      </c>
      <c r="AX117" s="76" t="s">
        <v>1039</v>
      </c>
      <c r="AY117" s="76" t="s">
        <v>1039</v>
      </c>
      <c r="AZ117" s="76" t="s">
        <v>1039</v>
      </c>
      <c r="BA117" s="76" t="s">
        <v>1039</v>
      </c>
      <c r="BB117" s="76" t="s">
        <v>1039</v>
      </c>
      <c r="BC117" s="76" t="s">
        <v>1039</v>
      </c>
      <c r="BD117" s="76" t="s">
        <v>1039</v>
      </c>
      <c r="BE117" s="77" t="s">
        <v>1040</v>
      </c>
      <c r="BF117" s="74" t="s">
        <v>1041</v>
      </c>
      <c r="BG117" s="76" t="s">
        <v>1042</v>
      </c>
      <c r="BH117" s="76" t="s">
        <v>1042</v>
      </c>
      <c r="BI117" s="76" t="s">
        <v>1042</v>
      </c>
      <c r="BJ117" s="76" t="s">
        <v>1042</v>
      </c>
      <c r="BK117" s="76" t="s">
        <v>1042</v>
      </c>
      <c r="BL117" s="76" t="s">
        <v>1042</v>
      </c>
      <c r="BM117" s="76" t="s">
        <v>1043</v>
      </c>
      <c r="BN117" s="76" t="s">
        <v>1042</v>
      </c>
      <c r="BO117" s="76" t="s">
        <v>1042</v>
      </c>
      <c r="BP117" s="76" t="s">
        <v>1042</v>
      </c>
      <c r="BQ117" s="76" t="s">
        <v>1042</v>
      </c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5" t="s">
        <v>1042</v>
      </c>
      <c r="CV117" s="45" t="s">
        <v>1042</v>
      </c>
      <c r="CW117" s="91">
        <v>231.76620076238882</v>
      </c>
      <c r="CX117" s="46"/>
      <c r="CY117" s="46"/>
      <c r="CZ117" s="46"/>
      <c r="DA117" s="46"/>
      <c r="DB117" s="52"/>
    </row>
    <row r="118" spans="1:106" x14ac:dyDescent="0.2">
      <c r="A118" s="23">
        <v>115</v>
      </c>
      <c r="B118" s="3" t="s">
        <v>30</v>
      </c>
      <c r="C118" s="62">
        <v>7.2</v>
      </c>
      <c r="D118" s="66">
        <v>339</v>
      </c>
      <c r="E118" s="60" t="str">
        <f t="shared" si="1"/>
        <v>&lt;0,10</v>
      </c>
      <c r="F118" s="64">
        <v>10.27</v>
      </c>
      <c r="G118" s="64">
        <v>42.03</v>
      </c>
      <c r="H118" s="67">
        <v>0.20619999999999999</v>
      </c>
      <c r="I118" s="60">
        <v>5.2809999999999997</v>
      </c>
      <c r="J118" s="64">
        <v>10.85</v>
      </c>
      <c r="K118" s="64">
        <v>13.93</v>
      </c>
      <c r="L118" s="61">
        <v>2.4799999999999999E-2</v>
      </c>
      <c r="M118" s="65">
        <v>1303</v>
      </c>
      <c r="N118" s="60">
        <v>1.33</v>
      </c>
      <c r="O118" s="60">
        <v>5.6429999999999998</v>
      </c>
      <c r="P118" s="64">
        <v>17.27</v>
      </c>
      <c r="Q118" s="60" t="s">
        <v>1030</v>
      </c>
      <c r="R118" s="64">
        <v>24.19</v>
      </c>
      <c r="S118" s="64">
        <v>11.34</v>
      </c>
      <c r="T118" s="64">
        <v>74.31</v>
      </c>
      <c r="U118" s="65">
        <v>16540</v>
      </c>
      <c r="V118" s="63">
        <v>1.66</v>
      </c>
      <c r="W118" s="65">
        <v>10650</v>
      </c>
      <c r="X118" s="65">
        <v>333.9</v>
      </c>
      <c r="Y118" s="65">
        <v>550.9</v>
      </c>
      <c r="Z118" s="65">
        <v>4190</v>
      </c>
      <c r="AA118" s="65">
        <v>196.1</v>
      </c>
      <c r="AB118" s="65">
        <v>4486</v>
      </c>
      <c r="AC118" s="65">
        <v>849.3</v>
      </c>
      <c r="AD118" s="68">
        <v>0.10873242633008505</v>
      </c>
      <c r="AE118" s="68">
        <v>8.2745547562954366E-2</v>
      </c>
      <c r="AF118" s="68" t="s">
        <v>1033</v>
      </c>
      <c r="AG118" s="68">
        <v>7.5381998781922435E-2</v>
      </c>
      <c r="AH118" s="68">
        <v>9.7508632945711451E-2</v>
      </c>
      <c r="AI118" s="68">
        <v>5.4567818405456776E-2</v>
      </c>
      <c r="AJ118" s="68">
        <v>4.9137329707376783E-2</v>
      </c>
      <c r="AK118" s="68" t="s">
        <v>1033</v>
      </c>
      <c r="AL118" s="68">
        <v>2.1971666201211944E-2</v>
      </c>
      <c r="AM118" s="73" t="s">
        <v>1033</v>
      </c>
      <c r="AN118" s="68">
        <v>3.738840791900977E-2</v>
      </c>
      <c r="AO118" s="68">
        <v>1.6405305118881906E-2</v>
      </c>
      <c r="AP118" s="68">
        <v>6.6054543214487227E-2</v>
      </c>
      <c r="AQ118" s="68">
        <v>7.865615601968827E-2</v>
      </c>
      <c r="AR118" s="68">
        <v>2.7381590430324367E-2</v>
      </c>
      <c r="AS118" s="68">
        <v>3.9548411605925281E-2</v>
      </c>
      <c r="AT118" s="68">
        <v>7.2614608815143228E-2</v>
      </c>
      <c r="AU118" s="68" t="s">
        <v>1033</v>
      </c>
      <c r="AV118" s="68" t="s">
        <v>1033</v>
      </c>
      <c r="AW118" s="76" t="s">
        <v>1039</v>
      </c>
      <c r="AX118" s="76" t="s">
        <v>1039</v>
      </c>
      <c r="AY118" s="76" t="s">
        <v>1039</v>
      </c>
      <c r="AZ118" s="76" t="s">
        <v>1039</v>
      </c>
      <c r="BA118" s="76" t="s">
        <v>1039</v>
      </c>
      <c r="BB118" s="76" t="s">
        <v>1039</v>
      </c>
      <c r="BC118" s="76" t="s">
        <v>1039</v>
      </c>
      <c r="BD118" s="76" t="s">
        <v>1039</v>
      </c>
      <c r="BE118" s="77" t="s">
        <v>1040</v>
      </c>
      <c r="BF118" s="74" t="s">
        <v>1041</v>
      </c>
      <c r="BG118" s="76" t="s">
        <v>1042</v>
      </c>
      <c r="BH118" s="76" t="s">
        <v>1042</v>
      </c>
      <c r="BI118" s="76" t="s">
        <v>1042</v>
      </c>
      <c r="BJ118" s="76" t="s">
        <v>1042</v>
      </c>
      <c r="BK118" s="76" t="s">
        <v>1042</v>
      </c>
      <c r="BL118" s="76" t="s">
        <v>1042</v>
      </c>
      <c r="BM118" s="76" t="s">
        <v>1043</v>
      </c>
      <c r="BN118" s="76" t="s">
        <v>1042</v>
      </c>
      <c r="BO118" s="76" t="s">
        <v>1042</v>
      </c>
      <c r="BP118" s="76" t="s">
        <v>1042</v>
      </c>
      <c r="BQ118" s="76" t="s">
        <v>1042</v>
      </c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5" t="s">
        <v>1042</v>
      </c>
      <c r="CV118" s="45" t="s">
        <v>1042</v>
      </c>
      <c r="CW118" s="91">
        <v>1694.5454545454545</v>
      </c>
      <c r="CX118" s="46"/>
      <c r="CY118" s="46"/>
      <c r="CZ118" s="46"/>
      <c r="DA118" s="46"/>
      <c r="DB118" s="52"/>
    </row>
    <row r="119" spans="1:106" x14ac:dyDescent="0.2">
      <c r="A119" s="23">
        <v>116</v>
      </c>
      <c r="B119" s="3" t="s">
        <v>31</v>
      </c>
      <c r="C119" s="62">
        <v>7.3</v>
      </c>
      <c r="D119" s="66">
        <v>241</v>
      </c>
      <c r="E119" s="60" t="str">
        <f t="shared" si="1"/>
        <v>&lt;0,10</v>
      </c>
      <c r="F119" s="60">
        <v>6.7670000000000003</v>
      </c>
      <c r="G119" s="64">
        <v>29.11</v>
      </c>
      <c r="H119" s="67">
        <v>0.1221</v>
      </c>
      <c r="I119" s="60">
        <v>3.0089999999999999</v>
      </c>
      <c r="J119" s="60">
        <v>7.3949999999999996</v>
      </c>
      <c r="K119" s="60">
        <v>7.85</v>
      </c>
      <c r="L119" s="61">
        <v>1.3100000000000001E-2</v>
      </c>
      <c r="M119" s="65">
        <v>956</v>
      </c>
      <c r="N119" s="67">
        <v>0.83799999999999997</v>
      </c>
      <c r="O119" s="60">
        <v>3.2909999999999999</v>
      </c>
      <c r="P119" s="64">
        <v>12.52</v>
      </c>
      <c r="Q119" s="60" t="s">
        <v>1030</v>
      </c>
      <c r="R119" s="64">
        <v>13.92</v>
      </c>
      <c r="S119" s="60">
        <v>8.359</v>
      </c>
      <c r="T119" s="64">
        <v>37.369999999999997</v>
      </c>
      <c r="U119" s="65">
        <v>9138</v>
      </c>
      <c r="V119" s="63">
        <v>1.1100000000000001</v>
      </c>
      <c r="W119" s="65">
        <v>7039</v>
      </c>
      <c r="X119" s="65">
        <v>309.10000000000002</v>
      </c>
      <c r="Y119" s="65">
        <v>419.3</v>
      </c>
      <c r="Z119" s="65">
        <v>1287</v>
      </c>
      <c r="AA119" s="65">
        <v>203.2</v>
      </c>
      <c r="AB119" s="65">
        <v>3103</v>
      </c>
      <c r="AC119" s="65">
        <v>676.2</v>
      </c>
      <c r="AD119" s="68">
        <v>1.6991582807512673E-2</v>
      </c>
      <c r="AE119" s="68">
        <v>4.7759707473924252E-2</v>
      </c>
      <c r="AF119" s="68">
        <v>1.0003793870178149E-2</v>
      </c>
      <c r="AG119" s="68">
        <v>5.8380512992989859E-2</v>
      </c>
      <c r="AH119" s="68">
        <v>3.4723254636929879E-2</v>
      </c>
      <c r="AI119" s="68">
        <v>4.7400630253636868E-2</v>
      </c>
      <c r="AJ119" s="68">
        <v>2.9565378456829085E-2</v>
      </c>
      <c r="AK119" s="68">
        <v>1.0346623252443472E-2</v>
      </c>
      <c r="AL119" s="68">
        <v>1.322939591350626E-2</v>
      </c>
      <c r="AM119" s="73">
        <v>4.2000000000000003E-2</v>
      </c>
      <c r="AN119" s="68" t="s">
        <v>1033</v>
      </c>
      <c r="AO119" s="68" t="s">
        <v>1033</v>
      </c>
      <c r="AP119" s="68">
        <v>4.3952026633456084E-2</v>
      </c>
      <c r="AQ119" s="68">
        <v>4.4855406427482238E-2</v>
      </c>
      <c r="AR119" s="68">
        <v>1.6152788169624177E-2</v>
      </c>
      <c r="AS119" s="68">
        <v>2.1081569833614016E-2</v>
      </c>
      <c r="AT119" s="68">
        <v>3.9509055326325634E-2</v>
      </c>
      <c r="AU119" s="68" t="s">
        <v>1033</v>
      </c>
      <c r="AV119" s="68" t="s">
        <v>1033</v>
      </c>
      <c r="AW119" s="76" t="s">
        <v>1039</v>
      </c>
      <c r="AX119" s="76" t="s">
        <v>1039</v>
      </c>
      <c r="AY119" s="76" t="s">
        <v>1039</v>
      </c>
      <c r="AZ119" s="76" t="s">
        <v>1039</v>
      </c>
      <c r="BA119" s="76" t="s">
        <v>1039</v>
      </c>
      <c r="BB119" s="76" t="s">
        <v>1039</v>
      </c>
      <c r="BC119" s="76" t="s">
        <v>1039</v>
      </c>
      <c r="BD119" s="76" t="s">
        <v>1039</v>
      </c>
      <c r="BE119" s="77" t="s">
        <v>1040</v>
      </c>
      <c r="BF119" s="74" t="s">
        <v>1041</v>
      </c>
      <c r="BG119" s="76" t="s">
        <v>1042</v>
      </c>
      <c r="BH119" s="76" t="s">
        <v>1042</v>
      </c>
      <c r="BI119" s="76" t="s">
        <v>1042</v>
      </c>
      <c r="BJ119" s="76" t="s">
        <v>1042</v>
      </c>
      <c r="BK119" s="76" t="s">
        <v>1042</v>
      </c>
      <c r="BL119" s="76" t="s">
        <v>1042</v>
      </c>
      <c r="BM119" s="76" t="s">
        <v>1043</v>
      </c>
      <c r="BN119" s="76" t="s">
        <v>1042</v>
      </c>
      <c r="BO119" s="76" t="s">
        <v>1042</v>
      </c>
      <c r="BP119" s="76" t="s">
        <v>1042</v>
      </c>
      <c r="BQ119" s="76" t="s">
        <v>1042</v>
      </c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5" t="s">
        <v>1042</v>
      </c>
      <c r="CV119" s="45" t="s">
        <v>1042</v>
      </c>
      <c r="CW119" s="91">
        <v>925.61983471074393</v>
      </c>
      <c r="CX119" s="46"/>
      <c r="CY119" s="46"/>
      <c r="CZ119" s="46"/>
      <c r="DA119" s="46"/>
      <c r="DB119" s="52"/>
    </row>
    <row r="120" spans="1:106" x14ac:dyDescent="0.2">
      <c r="A120" s="23">
        <v>117</v>
      </c>
      <c r="B120" s="3" t="s">
        <v>32</v>
      </c>
      <c r="C120" s="62">
        <v>7.3</v>
      </c>
      <c r="D120" s="66">
        <v>130</v>
      </c>
      <c r="E120" s="60" t="str">
        <f t="shared" si="1"/>
        <v>&lt;0,10</v>
      </c>
      <c r="F120" s="61">
        <v>3.25</v>
      </c>
      <c r="G120" s="62">
        <v>35.270000000000003</v>
      </c>
      <c r="H120" s="68" t="s">
        <v>1028</v>
      </c>
      <c r="I120" s="59">
        <v>4.8360000000000003</v>
      </c>
      <c r="J120" s="66">
        <v>112.6</v>
      </c>
      <c r="K120" s="62">
        <v>13.04</v>
      </c>
      <c r="L120" s="61" t="s">
        <v>1031</v>
      </c>
      <c r="M120" s="66">
        <v>640</v>
      </c>
      <c r="N120" s="59">
        <v>2.9140000000000001</v>
      </c>
      <c r="O120" s="62">
        <v>50.78</v>
      </c>
      <c r="P120" s="62">
        <v>41.71</v>
      </c>
      <c r="Q120" s="60" t="s">
        <v>1030</v>
      </c>
      <c r="R120" s="62">
        <v>14.86</v>
      </c>
      <c r="S120" s="59">
        <v>4.0540000000000003</v>
      </c>
      <c r="T120" s="62">
        <v>76.459999999999994</v>
      </c>
      <c r="U120" s="61">
        <v>4251</v>
      </c>
      <c r="V120" s="63">
        <v>0.16</v>
      </c>
      <c r="W120" s="61">
        <v>5565</v>
      </c>
      <c r="X120" s="66">
        <v>455.8</v>
      </c>
      <c r="Y120" s="66">
        <v>318.60000000000002</v>
      </c>
      <c r="Z120" s="65">
        <v>125</v>
      </c>
      <c r="AA120" s="62">
        <v>92.62</v>
      </c>
      <c r="AB120" s="61">
        <v>1731</v>
      </c>
      <c r="AC120" s="66">
        <v>323.8</v>
      </c>
      <c r="AD120" s="68" t="s">
        <v>1033</v>
      </c>
      <c r="AE120" s="68">
        <v>1.9552079535188685E-2</v>
      </c>
      <c r="AF120" s="68" t="s">
        <v>1033</v>
      </c>
      <c r="AG120" s="68">
        <v>1.3738727953818485E-2</v>
      </c>
      <c r="AH120" s="68" t="s">
        <v>1033</v>
      </c>
      <c r="AI120" s="68">
        <v>9.7498233737342219E-3</v>
      </c>
      <c r="AJ120" s="68">
        <v>1.8600263929532474E-2</v>
      </c>
      <c r="AK120" s="68">
        <v>7.8831091252044138E-3</v>
      </c>
      <c r="AL120" s="68">
        <v>8.9841976673294792E-3</v>
      </c>
      <c r="AM120" s="73" t="s">
        <v>1033</v>
      </c>
      <c r="AN120" s="68">
        <v>8.5896141883123577E-3</v>
      </c>
      <c r="AO120" s="68" t="s">
        <v>1033</v>
      </c>
      <c r="AP120" s="68">
        <v>1.2431385945712269E-2</v>
      </c>
      <c r="AQ120" s="68">
        <v>2.5142056740301743E-2</v>
      </c>
      <c r="AR120" s="68">
        <v>8.695282306422027E-3</v>
      </c>
      <c r="AS120" s="68">
        <v>1.9113891237812385E-2</v>
      </c>
      <c r="AT120" s="68">
        <v>3.6999892191768108E-2</v>
      </c>
      <c r="AU120" s="68" t="s">
        <v>1033</v>
      </c>
      <c r="AV120" s="68" t="s">
        <v>1033</v>
      </c>
      <c r="AW120" s="76" t="s">
        <v>1039</v>
      </c>
      <c r="AX120" s="76" t="s">
        <v>1039</v>
      </c>
      <c r="AY120" s="76" t="s">
        <v>1039</v>
      </c>
      <c r="AZ120" s="76" t="s">
        <v>1039</v>
      </c>
      <c r="BA120" s="76" t="s">
        <v>1039</v>
      </c>
      <c r="BB120" s="76" t="s">
        <v>1039</v>
      </c>
      <c r="BC120" s="76" t="s">
        <v>1039</v>
      </c>
      <c r="BD120" s="76" t="s">
        <v>1039</v>
      </c>
      <c r="BE120" s="77" t="s">
        <v>1040</v>
      </c>
      <c r="BF120" s="74" t="s">
        <v>1041</v>
      </c>
      <c r="BG120" s="76" t="s">
        <v>1042</v>
      </c>
      <c r="BH120" s="76" t="s">
        <v>1042</v>
      </c>
      <c r="BI120" s="76" t="s">
        <v>1042</v>
      </c>
      <c r="BJ120" s="76" t="s">
        <v>1042</v>
      </c>
      <c r="BK120" s="76" t="s">
        <v>1042</v>
      </c>
      <c r="BL120" s="76" t="s">
        <v>1042</v>
      </c>
      <c r="BM120" s="76" t="s">
        <v>1043</v>
      </c>
      <c r="BN120" s="76" t="s">
        <v>1042</v>
      </c>
      <c r="BO120" s="76" t="s">
        <v>1042</v>
      </c>
      <c r="BP120" s="76" t="s">
        <v>1042</v>
      </c>
      <c r="BQ120" s="76" t="s">
        <v>1042</v>
      </c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5" t="s">
        <v>1042</v>
      </c>
      <c r="CV120" s="45" t="s">
        <v>1042</v>
      </c>
      <c r="CW120" s="91">
        <v>239.48051948051955</v>
      </c>
      <c r="CX120" s="46"/>
      <c r="CY120" s="46"/>
      <c r="CZ120" s="46"/>
      <c r="DA120" s="46"/>
      <c r="DB120" s="52"/>
    </row>
    <row r="121" spans="1:106" x14ac:dyDescent="0.2">
      <c r="A121" s="23">
        <v>118</v>
      </c>
      <c r="B121" s="3" t="s">
        <v>33</v>
      </c>
      <c r="C121" s="62">
        <v>7.8</v>
      </c>
      <c r="D121" s="66">
        <v>90</v>
      </c>
      <c r="E121" s="60" t="str">
        <f t="shared" si="1"/>
        <v>&lt;0,10</v>
      </c>
      <c r="F121" s="59">
        <v>2.2080000000000002</v>
      </c>
      <c r="G121" s="62">
        <v>56.25</v>
      </c>
      <c r="H121" s="61" t="s">
        <v>1028</v>
      </c>
      <c r="I121" s="59">
        <v>1.907</v>
      </c>
      <c r="J121" s="62">
        <v>10.220000000000001</v>
      </c>
      <c r="K121" s="59">
        <v>9.593</v>
      </c>
      <c r="L121" s="61">
        <v>2.5100000000000001E-2</v>
      </c>
      <c r="M121" s="66">
        <v>590.20000000000005</v>
      </c>
      <c r="N121" s="68">
        <v>0.93</v>
      </c>
      <c r="O121" s="59">
        <v>4.3019999999999996</v>
      </c>
      <c r="P121" s="62">
        <v>10.27</v>
      </c>
      <c r="Q121" s="60" t="s">
        <v>1030</v>
      </c>
      <c r="R121" s="62">
        <v>13.64</v>
      </c>
      <c r="S121" s="59">
        <v>6.3860000000000001</v>
      </c>
      <c r="T121" s="62">
        <v>26.79</v>
      </c>
      <c r="U121" s="61">
        <v>4485</v>
      </c>
      <c r="V121" s="63">
        <v>5.54</v>
      </c>
      <c r="W121" s="61">
        <v>8102</v>
      </c>
      <c r="X121" s="61">
        <v>1048</v>
      </c>
      <c r="Y121" s="66">
        <v>589.6</v>
      </c>
      <c r="Z121" s="65">
        <v>506</v>
      </c>
      <c r="AA121" s="66">
        <v>120.1</v>
      </c>
      <c r="AB121" s="61">
        <v>2234</v>
      </c>
      <c r="AC121" s="66">
        <v>419.9</v>
      </c>
      <c r="AD121" s="68">
        <v>1.6609208029561569E-2</v>
      </c>
      <c r="AE121" s="68">
        <v>7.1785079396784177E-2</v>
      </c>
      <c r="AF121" s="68">
        <v>1.2944771796664338E-2</v>
      </c>
      <c r="AG121" s="68">
        <v>0.10098831519025267</v>
      </c>
      <c r="AH121" s="68">
        <v>6.6133226805153308E-2</v>
      </c>
      <c r="AI121" s="68">
        <v>8.5352242085289132E-2</v>
      </c>
      <c r="AJ121" s="68">
        <v>8.3685608708678721E-2</v>
      </c>
      <c r="AK121" s="68">
        <v>1.7899930090881859E-2</v>
      </c>
      <c r="AL121" s="68">
        <v>4.0584040747028857E-2</v>
      </c>
      <c r="AM121" s="73" t="s">
        <v>1033</v>
      </c>
      <c r="AN121" s="68" t="s">
        <v>1033</v>
      </c>
      <c r="AO121" s="68">
        <v>8.3870967741935462E-3</v>
      </c>
      <c r="AP121" s="68">
        <v>8.9298312194147605E-2</v>
      </c>
      <c r="AQ121" s="68">
        <v>0.13257085788474984</v>
      </c>
      <c r="AR121" s="68">
        <v>4.4515729551582943E-2</v>
      </c>
      <c r="AS121" s="68">
        <v>0.10154399280934785</v>
      </c>
      <c r="AT121" s="68">
        <v>7.8831119544592029E-2</v>
      </c>
      <c r="AU121" s="68">
        <v>1.7674622990112854E-2</v>
      </c>
      <c r="AV121" s="68">
        <v>3.8110456406671323E-2</v>
      </c>
      <c r="AW121" s="76" t="s">
        <v>1039</v>
      </c>
      <c r="AX121" s="76" t="s">
        <v>1039</v>
      </c>
      <c r="AY121" s="76" t="s">
        <v>1039</v>
      </c>
      <c r="AZ121" s="76" t="s">
        <v>1039</v>
      </c>
      <c r="BA121" s="76" t="s">
        <v>1039</v>
      </c>
      <c r="BB121" s="76" t="s">
        <v>1039</v>
      </c>
      <c r="BC121" s="76" t="s">
        <v>1039</v>
      </c>
      <c r="BD121" s="76" t="s">
        <v>1039</v>
      </c>
      <c r="BE121" s="77" t="s">
        <v>1040</v>
      </c>
      <c r="BF121" s="74" t="s">
        <v>1041</v>
      </c>
      <c r="BG121" s="76" t="s">
        <v>1042</v>
      </c>
      <c r="BH121" s="76" t="s">
        <v>1042</v>
      </c>
      <c r="BI121" s="76" t="s">
        <v>1042</v>
      </c>
      <c r="BJ121" s="76" t="s">
        <v>1042</v>
      </c>
      <c r="BK121" s="76" t="s">
        <v>1042</v>
      </c>
      <c r="BL121" s="76" t="s">
        <v>1042</v>
      </c>
      <c r="BM121" s="76" t="s">
        <v>1043</v>
      </c>
      <c r="BN121" s="76" t="s">
        <v>1042</v>
      </c>
      <c r="BO121" s="76" t="s">
        <v>1042</v>
      </c>
      <c r="BP121" s="76" t="s">
        <v>1042</v>
      </c>
      <c r="BQ121" s="76" t="s">
        <v>1042</v>
      </c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5" t="s">
        <v>1042</v>
      </c>
      <c r="CV121" s="45" t="s">
        <v>1042</v>
      </c>
      <c r="CW121" s="91">
        <v>2106.6213921901535</v>
      </c>
      <c r="CX121" s="46"/>
      <c r="CY121" s="46"/>
      <c r="CZ121" s="46"/>
      <c r="DA121" s="46"/>
      <c r="DB121" s="52"/>
    </row>
    <row r="122" spans="1:106" x14ac:dyDescent="0.2">
      <c r="A122" s="23">
        <v>119</v>
      </c>
      <c r="B122" s="3" t="s">
        <v>91</v>
      </c>
      <c r="C122" s="62">
        <v>8.1999999999999993</v>
      </c>
      <c r="D122" s="66">
        <v>236</v>
      </c>
      <c r="E122" s="60" t="str">
        <f t="shared" si="1"/>
        <v>&lt;0,10</v>
      </c>
      <c r="F122" s="62">
        <v>10.16</v>
      </c>
      <c r="G122" s="62">
        <v>41.17</v>
      </c>
      <c r="H122" s="61" t="s">
        <v>1028</v>
      </c>
      <c r="I122" s="62">
        <v>23.06</v>
      </c>
      <c r="J122" s="62">
        <v>20.73</v>
      </c>
      <c r="K122" s="62">
        <v>20.95</v>
      </c>
      <c r="L122" s="61">
        <v>2.18E-2</v>
      </c>
      <c r="M122" s="66">
        <v>5132</v>
      </c>
      <c r="N122" s="59">
        <v>1.385</v>
      </c>
      <c r="O122" s="62">
        <v>25.99</v>
      </c>
      <c r="P122" s="62">
        <v>13.27</v>
      </c>
      <c r="Q122" s="60" t="s">
        <v>1030</v>
      </c>
      <c r="R122" s="62">
        <v>68.73</v>
      </c>
      <c r="S122" s="62">
        <v>24.9</v>
      </c>
      <c r="T122" s="62">
        <v>47.25</v>
      </c>
      <c r="U122" s="61">
        <v>19890</v>
      </c>
      <c r="V122" s="63">
        <v>0.63</v>
      </c>
      <c r="W122" s="61">
        <v>15240</v>
      </c>
      <c r="X122" s="61">
        <v>354</v>
      </c>
      <c r="Y122" s="66">
        <v>273.39999999999998</v>
      </c>
      <c r="Z122" s="65">
        <v>1183</v>
      </c>
      <c r="AA122" s="61">
        <v>23.3</v>
      </c>
      <c r="AB122" s="61">
        <v>9841</v>
      </c>
      <c r="AC122" s="61">
        <v>2461</v>
      </c>
      <c r="AD122" s="68" t="s">
        <v>1033</v>
      </c>
      <c r="AE122" s="68">
        <v>1.9084733178081514E-2</v>
      </c>
      <c r="AF122" s="68">
        <v>5.6941972376133481E-3</v>
      </c>
      <c r="AG122" s="68">
        <v>1.1972149920644493E-2</v>
      </c>
      <c r="AH122" s="68">
        <v>5.4995108481685978E-3</v>
      </c>
      <c r="AI122" s="68">
        <v>8.214489998319318E-3</v>
      </c>
      <c r="AJ122" s="68" t="s">
        <v>1033</v>
      </c>
      <c r="AK122" s="68" t="s">
        <v>1033</v>
      </c>
      <c r="AL122" s="68" t="s">
        <v>1033</v>
      </c>
      <c r="AM122" s="73" t="s">
        <v>1033</v>
      </c>
      <c r="AN122" s="68">
        <v>1.0415266250919399E-2</v>
      </c>
      <c r="AO122" s="68">
        <v>6.2308756309813213E-3</v>
      </c>
      <c r="AP122" s="68">
        <v>1.0462647025885672E-2</v>
      </c>
      <c r="AQ122" s="68">
        <v>9.2635489517392307E-3</v>
      </c>
      <c r="AR122" s="68" t="s">
        <v>1033</v>
      </c>
      <c r="AS122" s="68" t="s">
        <v>1033</v>
      </c>
      <c r="AT122" s="68">
        <v>8.5273246022632993E-3</v>
      </c>
      <c r="AU122" s="68" t="s">
        <v>1033</v>
      </c>
      <c r="AV122" s="68">
        <v>3.0493780811626837E-2</v>
      </c>
      <c r="AW122" s="76" t="s">
        <v>1039</v>
      </c>
      <c r="AX122" s="76" t="s">
        <v>1039</v>
      </c>
      <c r="AY122" s="76" t="s">
        <v>1039</v>
      </c>
      <c r="AZ122" s="76" t="s">
        <v>1039</v>
      </c>
      <c r="BA122" s="76" t="s">
        <v>1039</v>
      </c>
      <c r="BB122" s="76" t="s">
        <v>1039</v>
      </c>
      <c r="BC122" s="76" t="s">
        <v>1039</v>
      </c>
      <c r="BD122" s="76" t="s">
        <v>1039</v>
      </c>
      <c r="BE122" s="77" t="s">
        <v>1040</v>
      </c>
      <c r="BF122" s="74" t="s">
        <v>1041</v>
      </c>
      <c r="BG122" s="76" t="s">
        <v>1042</v>
      </c>
      <c r="BH122" s="76" t="s">
        <v>1042</v>
      </c>
      <c r="BI122" s="76" t="s">
        <v>1042</v>
      </c>
      <c r="BJ122" s="76" t="s">
        <v>1042</v>
      </c>
      <c r="BK122" s="76" t="s">
        <v>1042</v>
      </c>
      <c r="BL122" s="76" t="s">
        <v>1042</v>
      </c>
      <c r="BM122" s="76" t="s">
        <v>1043</v>
      </c>
      <c r="BN122" s="76" t="s">
        <v>1042</v>
      </c>
      <c r="BO122" s="76" t="s">
        <v>1042</v>
      </c>
      <c r="BP122" s="76" t="s">
        <v>1042</v>
      </c>
      <c r="BQ122" s="76" t="s">
        <v>1042</v>
      </c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5" t="s">
        <v>1042</v>
      </c>
      <c r="CV122" s="45" t="s">
        <v>1042</v>
      </c>
      <c r="CW122" s="91">
        <v>288.77551020408168</v>
      </c>
      <c r="CX122" s="46"/>
      <c r="CY122" s="46"/>
      <c r="CZ122" s="46"/>
      <c r="DA122" s="46"/>
      <c r="DB122" s="52"/>
    </row>
    <row r="123" spans="1:106" x14ac:dyDescent="0.2">
      <c r="A123" s="23">
        <v>120</v>
      </c>
      <c r="B123" s="3" t="s">
        <v>34</v>
      </c>
      <c r="C123" s="62">
        <v>7.3</v>
      </c>
      <c r="D123" s="66">
        <v>115</v>
      </c>
      <c r="E123" s="60" t="str">
        <f t="shared" si="1"/>
        <v>&lt;0,10</v>
      </c>
      <c r="F123" s="60">
        <v>3.7229999999999999</v>
      </c>
      <c r="G123" s="64">
        <v>23.08</v>
      </c>
      <c r="H123" s="67" t="s">
        <v>1028</v>
      </c>
      <c r="I123" s="60">
        <v>9.2460000000000004</v>
      </c>
      <c r="J123" s="60">
        <v>5.883</v>
      </c>
      <c r="K123" s="60">
        <v>3.7410000000000001</v>
      </c>
      <c r="L123" s="61">
        <v>8.6999999999999994E-3</v>
      </c>
      <c r="M123" s="65">
        <v>587</v>
      </c>
      <c r="N123" s="67">
        <v>0.54400000000000004</v>
      </c>
      <c r="O123" s="60">
        <v>1.8620000000000001</v>
      </c>
      <c r="P123" s="60">
        <v>6.6289999999999996</v>
      </c>
      <c r="Q123" s="60" t="s">
        <v>1030</v>
      </c>
      <c r="R123" s="60">
        <v>6.1890000000000001</v>
      </c>
      <c r="S123" s="60">
        <v>5.5659999999999998</v>
      </c>
      <c r="T123" s="64">
        <v>19.350000000000001</v>
      </c>
      <c r="U123" s="65">
        <v>2337</v>
      </c>
      <c r="V123" s="63">
        <v>0.19900000000000001</v>
      </c>
      <c r="W123" s="65">
        <v>3925</v>
      </c>
      <c r="X123" s="65">
        <v>195.8</v>
      </c>
      <c r="Y123" s="65">
        <v>220.4</v>
      </c>
      <c r="Z123" s="65">
        <v>333</v>
      </c>
      <c r="AA123" s="65">
        <v>209.7</v>
      </c>
      <c r="AB123" s="65">
        <v>2250</v>
      </c>
      <c r="AC123" s="65">
        <v>625.6</v>
      </c>
      <c r="AD123" s="68" t="s">
        <v>1033</v>
      </c>
      <c r="AE123" s="68">
        <v>1.9151273395148376E-2</v>
      </c>
      <c r="AF123" s="68" t="s">
        <v>1033</v>
      </c>
      <c r="AG123" s="68">
        <v>2.592464788391606E-2</v>
      </c>
      <c r="AH123" s="68">
        <v>1.583568499267235E-2</v>
      </c>
      <c r="AI123" s="68">
        <v>1.9721553111393272E-2</v>
      </c>
      <c r="AJ123" s="68">
        <v>2.0792130437712015E-2</v>
      </c>
      <c r="AK123" s="68" t="s">
        <v>1033</v>
      </c>
      <c r="AL123" s="68">
        <v>7.8130554597024039E-3</v>
      </c>
      <c r="AM123" s="73">
        <v>3.1E-2</v>
      </c>
      <c r="AN123" s="68" t="s">
        <v>1033</v>
      </c>
      <c r="AO123" s="68" t="s">
        <v>1033</v>
      </c>
      <c r="AP123" s="68">
        <v>2.2367844562297286E-2</v>
      </c>
      <c r="AQ123" s="68">
        <v>3.2732268935278086E-2</v>
      </c>
      <c r="AR123" s="68">
        <v>1.2277392690071212E-2</v>
      </c>
      <c r="AS123" s="68">
        <v>1.8806574297731422E-2</v>
      </c>
      <c r="AT123" s="68">
        <v>2.4082033918242284E-2</v>
      </c>
      <c r="AU123" s="68" t="s">
        <v>1033</v>
      </c>
      <c r="AV123" s="68">
        <v>7.5938030100495034E-3</v>
      </c>
      <c r="AW123" s="76" t="s">
        <v>1039</v>
      </c>
      <c r="AX123" s="76" t="s">
        <v>1039</v>
      </c>
      <c r="AY123" s="76" t="s">
        <v>1039</v>
      </c>
      <c r="AZ123" s="76" t="s">
        <v>1039</v>
      </c>
      <c r="BA123" s="76" t="s">
        <v>1039</v>
      </c>
      <c r="BB123" s="76" t="s">
        <v>1039</v>
      </c>
      <c r="BC123" s="76" t="s">
        <v>1039</v>
      </c>
      <c r="BD123" s="76" t="s">
        <v>1039</v>
      </c>
      <c r="BE123" s="77" t="s">
        <v>1040</v>
      </c>
      <c r="BF123" s="74" t="s">
        <v>1041</v>
      </c>
      <c r="BG123" s="76" t="s">
        <v>1042</v>
      </c>
      <c r="BH123" s="76" t="s">
        <v>1042</v>
      </c>
      <c r="BI123" s="76" t="s">
        <v>1042</v>
      </c>
      <c r="BJ123" s="76" t="s">
        <v>1042</v>
      </c>
      <c r="BK123" s="76" t="s">
        <v>1042</v>
      </c>
      <c r="BL123" s="76" t="s">
        <v>1042</v>
      </c>
      <c r="BM123" s="76" t="s">
        <v>1043</v>
      </c>
      <c r="BN123" s="76" t="s">
        <v>1042</v>
      </c>
      <c r="BO123" s="76" t="s">
        <v>1042</v>
      </c>
      <c r="BP123" s="76" t="s">
        <v>1042</v>
      </c>
      <c r="BQ123" s="76" t="s">
        <v>1042</v>
      </c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5" t="s">
        <v>1042</v>
      </c>
      <c r="CV123" s="45" t="s">
        <v>1042</v>
      </c>
      <c r="CW123" s="91">
        <v>514.52750352609303</v>
      </c>
      <c r="CX123" s="46"/>
      <c r="CY123" s="46"/>
      <c r="CZ123" s="46"/>
      <c r="DA123" s="46"/>
      <c r="DB123" s="52"/>
    </row>
    <row r="124" spans="1:106" x14ac:dyDescent="0.2">
      <c r="A124" s="23">
        <v>121</v>
      </c>
      <c r="B124" s="3" t="s">
        <v>92</v>
      </c>
      <c r="C124" s="62">
        <v>7.2</v>
      </c>
      <c r="D124" s="66">
        <v>30</v>
      </c>
      <c r="E124" s="60" t="str">
        <f t="shared" si="1"/>
        <v>&lt;0,10</v>
      </c>
      <c r="F124" s="64" t="s">
        <v>1027</v>
      </c>
      <c r="G124" s="62">
        <v>22.48</v>
      </c>
      <c r="H124" s="61" t="s">
        <v>1028</v>
      </c>
      <c r="I124" s="62">
        <v>33.97</v>
      </c>
      <c r="J124" s="59">
        <v>5.5190000000000001</v>
      </c>
      <c r="K124" s="61">
        <v>8.75</v>
      </c>
      <c r="L124" s="69">
        <v>6.0000000000000001E-3</v>
      </c>
      <c r="M124" s="66">
        <v>675.6</v>
      </c>
      <c r="N124" s="61" t="s">
        <v>1029</v>
      </c>
      <c r="O124" s="59">
        <v>9.7840000000000007</v>
      </c>
      <c r="P124" s="59">
        <v>1.359</v>
      </c>
      <c r="Q124" s="60" t="s">
        <v>1030</v>
      </c>
      <c r="R124" s="59">
        <v>4.7210000000000001</v>
      </c>
      <c r="S124" s="61" t="s">
        <v>1034</v>
      </c>
      <c r="T124" s="62">
        <v>28.89</v>
      </c>
      <c r="U124" s="61">
        <v>728.2</v>
      </c>
      <c r="V124" s="63">
        <v>0.14199999999999999</v>
      </c>
      <c r="W124" s="61">
        <v>4258</v>
      </c>
      <c r="X124" s="62">
        <v>43.82</v>
      </c>
      <c r="Y124" s="66">
        <v>117.2</v>
      </c>
      <c r="Z124" s="64">
        <v>68</v>
      </c>
      <c r="AA124" s="62">
        <v>22.83</v>
      </c>
      <c r="AB124" s="61">
        <v>2228</v>
      </c>
      <c r="AC124" s="61">
        <v>463</v>
      </c>
      <c r="AD124" s="68" t="s">
        <v>1033</v>
      </c>
      <c r="AE124" s="68">
        <v>1.4817665603307171E-2</v>
      </c>
      <c r="AF124" s="68" t="s">
        <v>1033</v>
      </c>
      <c r="AG124" s="68">
        <v>1.3445426392805488E-2</v>
      </c>
      <c r="AH124" s="68">
        <v>9.0149191987155333E-3</v>
      </c>
      <c r="AI124" s="68">
        <v>1.2183973467188346E-2</v>
      </c>
      <c r="AJ124" s="68">
        <v>1.0926926814265473E-2</v>
      </c>
      <c r="AK124" s="68" t="s">
        <v>1033</v>
      </c>
      <c r="AL124" s="68" t="s">
        <v>1033</v>
      </c>
      <c r="AM124" s="73" t="s">
        <v>1033</v>
      </c>
      <c r="AN124" s="68">
        <v>8.1859104646647453E-3</v>
      </c>
      <c r="AO124" s="68" t="s">
        <v>1033</v>
      </c>
      <c r="AP124" s="68">
        <v>1.1303348395861803E-2</v>
      </c>
      <c r="AQ124" s="68">
        <v>1.5635973389386156E-2</v>
      </c>
      <c r="AR124" s="68">
        <v>5.9314725140171397E-3</v>
      </c>
      <c r="AS124" s="68">
        <v>1.1073592748231937E-2</v>
      </c>
      <c r="AT124" s="68">
        <v>1.1954847287086227E-2</v>
      </c>
      <c r="AU124" s="68" t="s">
        <v>1033</v>
      </c>
      <c r="AV124" s="68" t="s">
        <v>1033</v>
      </c>
      <c r="AW124" s="76" t="s">
        <v>1039</v>
      </c>
      <c r="AX124" s="76" t="s">
        <v>1039</v>
      </c>
      <c r="AY124" s="76" t="s">
        <v>1039</v>
      </c>
      <c r="AZ124" s="76" t="s">
        <v>1039</v>
      </c>
      <c r="BA124" s="76" t="s">
        <v>1039</v>
      </c>
      <c r="BB124" s="76" t="s">
        <v>1039</v>
      </c>
      <c r="BC124" s="76" t="s">
        <v>1039</v>
      </c>
      <c r="BD124" s="76" t="s">
        <v>1039</v>
      </c>
      <c r="BE124" s="77" t="s">
        <v>1040</v>
      </c>
      <c r="BF124" s="74" t="s">
        <v>1041</v>
      </c>
      <c r="BG124" s="76" t="s">
        <v>1042</v>
      </c>
      <c r="BH124" s="76" t="s">
        <v>1042</v>
      </c>
      <c r="BI124" s="76" t="s">
        <v>1042</v>
      </c>
      <c r="BJ124" s="76" t="s">
        <v>1042</v>
      </c>
      <c r="BK124" s="76" t="s">
        <v>1042</v>
      </c>
      <c r="BL124" s="76" t="s">
        <v>1042</v>
      </c>
      <c r="BM124" s="76" t="s">
        <v>1043</v>
      </c>
      <c r="BN124" s="76" t="s">
        <v>1042</v>
      </c>
      <c r="BO124" s="76" t="s">
        <v>1042</v>
      </c>
      <c r="BP124" s="76" t="s">
        <v>1042</v>
      </c>
      <c r="BQ124" s="76" t="s">
        <v>1042</v>
      </c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5" t="s">
        <v>1042</v>
      </c>
      <c r="CV124" s="45" t="s">
        <v>1042</v>
      </c>
      <c r="CW124" s="91">
        <v>132.43967828418232</v>
      </c>
      <c r="CX124" s="46"/>
      <c r="CY124" s="46"/>
      <c r="CZ124" s="46"/>
      <c r="DA124" s="46"/>
      <c r="DB124" s="52"/>
    </row>
    <row r="125" spans="1:106" x14ac:dyDescent="0.2">
      <c r="A125" s="23">
        <v>122</v>
      </c>
      <c r="B125" s="3" t="s">
        <v>93</v>
      </c>
      <c r="C125" s="62">
        <v>7.3</v>
      </c>
      <c r="D125" s="66">
        <v>144</v>
      </c>
      <c r="E125" s="60" t="str">
        <f t="shared" si="1"/>
        <v>&lt;0,10</v>
      </c>
      <c r="F125" s="60">
        <v>1.6890000000000001</v>
      </c>
      <c r="G125" s="64">
        <v>28.59</v>
      </c>
      <c r="H125" s="67">
        <v>0.18990000000000001</v>
      </c>
      <c r="I125" s="60">
        <v>2.7570000000000001</v>
      </c>
      <c r="J125" s="60">
        <v>7.3330000000000002</v>
      </c>
      <c r="K125" s="60">
        <v>7.4809999999999999</v>
      </c>
      <c r="L125" s="61">
        <v>5.7000000000000002E-3</v>
      </c>
      <c r="M125" s="65">
        <v>357.6</v>
      </c>
      <c r="N125" s="67">
        <v>0.40200000000000002</v>
      </c>
      <c r="O125" s="60">
        <v>6.234</v>
      </c>
      <c r="P125" s="60">
        <v>7.7240000000000002</v>
      </c>
      <c r="Q125" s="60" t="s">
        <v>1030</v>
      </c>
      <c r="R125" s="60">
        <v>3.4990000000000001</v>
      </c>
      <c r="S125" s="60">
        <v>4.5880000000000001</v>
      </c>
      <c r="T125" s="64">
        <v>29.84</v>
      </c>
      <c r="U125" s="65">
        <v>1376</v>
      </c>
      <c r="V125" s="63">
        <v>0.18099999999999999</v>
      </c>
      <c r="W125" s="65">
        <v>3590</v>
      </c>
      <c r="X125" s="65">
        <v>153.1</v>
      </c>
      <c r="Y125" s="65">
        <v>417.5</v>
      </c>
      <c r="Z125" s="65">
        <v>159</v>
      </c>
      <c r="AA125" s="64">
        <v>69.83</v>
      </c>
      <c r="AB125" s="65">
        <v>1642</v>
      </c>
      <c r="AC125" s="65">
        <v>314.60000000000002</v>
      </c>
      <c r="AD125" s="68" t="s">
        <v>1033</v>
      </c>
      <c r="AE125" s="68" t="s">
        <v>1033</v>
      </c>
      <c r="AF125" s="68" t="s">
        <v>1033</v>
      </c>
      <c r="AG125" s="68" t="s">
        <v>1033</v>
      </c>
      <c r="AH125" s="68" t="s">
        <v>1033</v>
      </c>
      <c r="AI125" s="68" t="s">
        <v>1033</v>
      </c>
      <c r="AJ125" s="68" t="s">
        <v>1033</v>
      </c>
      <c r="AK125" s="68" t="s">
        <v>1033</v>
      </c>
      <c r="AL125" s="68" t="s">
        <v>1033</v>
      </c>
      <c r="AM125" s="73" t="s">
        <v>1033</v>
      </c>
      <c r="AN125" s="68" t="s">
        <v>1033</v>
      </c>
      <c r="AO125" s="68" t="s">
        <v>1033</v>
      </c>
      <c r="AP125" s="68" t="s">
        <v>1033</v>
      </c>
      <c r="AQ125" s="68" t="s">
        <v>1033</v>
      </c>
      <c r="AR125" s="68" t="s">
        <v>1033</v>
      </c>
      <c r="AS125" s="68" t="s">
        <v>1033</v>
      </c>
      <c r="AT125" s="68" t="s">
        <v>1033</v>
      </c>
      <c r="AU125" s="68" t="s">
        <v>1033</v>
      </c>
      <c r="AV125" s="68" t="s">
        <v>1033</v>
      </c>
      <c r="AW125" s="76" t="s">
        <v>1039</v>
      </c>
      <c r="AX125" s="76" t="s">
        <v>1039</v>
      </c>
      <c r="AY125" s="76" t="s">
        <v>1039</v>
      </c>
      <c r="AZ125" s="76" t="s">
        <v>1039</v>
      </c>
      <c r="BA125" s="76" t="s">
        <v>1039</v>
      </c>
      <c r="BB125" s="76" t="s">
        <v>1039</v>
      </c>
      <c r="BC125" s="76" t="s">
        <v>1039</v>
      </c>
      <c r="BD125" s="76" t="s">
        <v>1039</v>
      </c>
      <c r="BE125" s="77" t="s">
        <v>1040</v>
      </c>
      <c r="BF125" s="74" t="s">
        <v>1041</v>
      </c>
      <c r="BG125" s="76" t="s">
        <v>1042</v>
      </c>
      <c r="BH125" s="76" t="s">
        <v>1042</v>
      </c>
      <c r="BI125" s="76" t="s">
        <v>1042</v>
      </c>
      <c r="BJ125" s="76" t="s">
        <v>1042</v>
      </c>
      <c r="BK125" s="76" t="s">
        <v>1042</v>
      </c>
      <c r="BL125" s="76" t="s">
        <v>1042</v>
      </c>
      <c r="BM125" s="76" t="s">
        <v>1043</v>
      </c>
      <c r="BN125" s="76" t="s">
        <v>1042</v>
      </c>
      <c r="BO125" s="76" t="s">
        <v>1042</v>
      </c>
      <c r="BP125" s="76" t="s">
        <v>1042</v>
      </c>
      <c r="BQ125" s="76" t="s">
        <v>1042</v>
      </c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5" t="s">
        <v>1042</v>
      </c>
      <c r="CV125" s="45" t="s">
        <v>1042</v>
      </c>
      <c r="CW125" s="91">
        <v>1555.4098360655739</v>
      </c>
      <c r="CX125" s="46"/>
      <c r="CY125" s="46"/>
      <c r="CZ125" s="46"/>
      <c r="DA125" s="46"/>
      <c r="DB125" s="52"/>
    </row>
    <row r="126" spans="1:106" x14ac:dyDescent="0.2">
      <c r="A126" s="23">
        <v>123</v>
      </c>
      <c r="B126" s="3" t="s">
        <v>94</v>
      </c>
      <c r="C126" s="62">
        <v>7.2</v>
      </c>
      <c r="D126" s="66">
        <v>410</v>
      </c>
      <c r="E126" s="60" t="str">
        <f t="shared" si="1"/>
        <v>&lt;0,10</v>
      </c>
      <c r="F126" s="64">
        <v>13.71</v>
      </c>
      <c r="G126" s="65">
        <v>113.9</v>
      </c>
      <c r="H126" s="60">
        <v>1.042</v>
      </c>
      <c r="I126" s="64">
        <v>16.02</v>
      </c>
      <c r="J126" s="64">
        <v>25.05</v>
      </c>
      <c r="K126" s="64">
        <v>20.07</v>
      </c>
      <c r="L126" s="61">
        <v>1.24E-2</v>
      </c>
      <c r="M126" s="65">
        <v>848.6</v>
      </c>
      <c r="N126" s="60">
        <v>1.0209999999999999</v>
      </c>
      <c r="O126" s="64">
        <v>14.66</v>
      </c>
      <c r="P126" s="64">
        <v>41.66</v>
      </c>
      <c r="Q126" s="60" t="s">
        <v>1030</v>
      </c>
      <c r="R126" s="64">
        <v>22.24</v>
      </c>
      <c r="S126" s="64">
        <v>15.75</v>
      </c>
      <c r="T126" s="65">
        <v>207.5</v>
      </c>
      <c r="U126" s="65">
        <v>6713</v>
      </c>
      <c r="V126" s="63">
        <v>0.82</v>
      </c>
      <c r="W126" s="65">
        <v>18070</v>
      </c>
      <c r="X126" s="65">
        <v>560.79999999999995</v>
      </c>
      <c r="Y126" s="65">
        <v>1302</v>
      </c>
      <c r="Z126" s="65">
        <v>3006</v>
      </c>
      <c r="AA126" s="64">
        <v>83</v>
      </c>
      <c r="AB126" s="65">
        <v>5444</v>
      </c>
      <c r="AC126" s="65">
        <v>546.70000000000005</v>
      </c>
      <c r="AD126" s="68">
        <v>7.2483943985970967E-2</v>
      </c>
      <c r="AE126" s="68">
        <v>0.12477654731247675</v>
      </c>
      <c r="AF126" s="68" t="s">
        <v>1033</v>
      </c>
      <c r="AG126" s="68">
        <v>9.8072711716994845E-2</v>
      </c>
      <c r="AH126" s="68">
        <v>6.6737491607244515E-2</v>
      </c>
      <c r="AI126" s="68">
        <v>8.07744282302547E-2</v>
      </c>
      <c r="AJ126" s="68">
        <v>7.6130578526444601E-2</v>
      </c>
      <c r="AK126" s="68" t="s">
        <v>1033</v>
      </c>
      <c r="AL126" s="68">
        <v>4.129150695642566E-2</v>
      </c>
      <c r="AM126" s="73">
        <v>4.1000000000000002E-2</v>
      </c>
      <c r="AN126" s="68">
        <v>7.3102670666859271E-2</v>
      </c>
      <c r="AO126" s="68">
        <v>4.2090412286144081E-2</v>
      </c>
      <c r="AP126" s="68">
        <v>8.2660071448200034E-2</v>
      </c>
      <c r="AQ126" s="68">
        <v>0.12492612958697726</v>
      </c>
      <c r="AR126" s="68">
        <v>5.1191133850638691E-2</v>
      </c>
      <c r="AS126" s="68">
        <v>8.2610210690033214E-2</v>
      </c>
      <c r="AT126" s="68">
        <v>9.9871098608148245E-2</v>
      </c>
      <c r="AU126" s="68">
        <v>2.0594759520996757E-2</v>
      </c>
      <c r="AV126" s="68" t="s">
        <v>1033</v>
      </c>
      <c r="AW126" s="76" t="s">
        <v>1039</v>
      </c>
      <c r="AX126" s="76" t="s">
        <v>1039</v>
      </c>
      <c r="AY126" s="76" t="s">
        <v>1039</v>
      </c>
      <c r="AZ126" s="76" t="s">
        <v>1039</v>
      </c>
      <c r="BA126" s="76" t="s">
        <v>1039</v>
      </c>
      <c r="BB126" s="76" t="s">
        <v>1039</v>
      </c>
      <c r="BC126" s="76" t="s">
        <v>1039</v>
      </c>
      <c r="BD126" s="76" t="s">
        <v>1039</v>
      </c>
      <c r="BE126" s="77" t="s">
        <v>1040</v>
      </c>
      <c r="BF126" s="74" t="s">
        <v>1041</v>
      </c>
      <c r="BG126" s="76" t="s">
        <v>1042</v>
      </c>
      <c r="BH126" s="76" t="s">
        <v>1042</v>
      </c>
      <c r="BI126" s="76" t="s">
        <v>1042</v>
      </c>
      <c r="BJ126" s="76" t="s">
        <v>1042</v>
      </c>
      <c r="BK126" s="76" t="s">
        <v>1042</v>
      </c>
      <c r="BL126" s="76" t="s">
        <v>1042</v>
      </c>
      <c r="BM126" s="76" t="s">
        <v>1043</v>
      </c>
      <c r="BN126" s="76" t="s">
        <v>1042</v>
      </c>
      <c r="BO126" s="76" t="s">
        <v>1042</v>
      </c>
      <c r="BP126" s="76" t="s">
        <v>1042</v>
      </c>
      <c r="BQ126" s="76" t="s">
        <v>1042</v>
      </c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5" t="s">
        <v>1042</v>
      </c>
      <c r="CV126" s="45" t="s">
        <v>1042</v>
      </c>
      <c r="CW126" s="91">
        <v>6668.0412371134016</v>
      </c>
      <c r="CX126" s="46"/>
      <c r="CY126" s="46"/>
      <c r="CZ126" s="46"/>
      <c r="DA126" s="46"/>
      <c r="DB126" s="52"/>
    </row>
    <row r="127" spans="1:106" x14ac:dyDescent="0.2">
      <c r="A127" s="23">
        <v>124</v>
      </c>
      <c r="B127" s="3" t="s">
        <v>95</v>
      </c>
      <c r="C127" s="62">
        <v>7.4</v>
      </c>
      <c r="D127" s="66">
        <v>108</v>
      </c>
      <c r="E127" s="60" t="str">
        <f t="shared" si="1"/>
        <v>&lt;0,10</v>
      </c>
      <c r="F127" s="59">
        <v>1.913</v>
      </c>
      <c r="G127" s="62">
        <v>14.75</v>
      </c>
      <c r="H127" s="61" t="s">
        <v>1028</v>
      </c>
      <c r="I127" s="59">
        <v>1.379</v>
      </c>
      <c r="J127" s="59">
        <v>2.9039999999999999</v>
      </c>
      <c r="K127" s="59">
        <v>2.3980000000000001</v>
      </c>
      <c r="L127" s="61" t="s">
        <v>1031</v>
      </c>
      <c r="M127" s="66">
        <v>170</v>
      </c>
      <c r="N127" s="60" t="s">
        <v>1029</v>
      </c>
      <c r="O127" s="59">
        <v>2.4689999999999999</v>
      </c>
      <c r="P127" s="59">
        <v>2.125</v>
      </c>
      <c r="Q127" s="60" t="s">
        <v>1030</v>
      </c>
      <c r="R127" s="59">
        <v>2.1869999999999998</v>
      </c>
      <c r="S127" s="59">
        <v>1.8939999999999999</v>
      </c>
      <c r="T127" s="62">
        <v>19.62</v>
      </c>
      <c r="U127" s="61">
        <v>563.20000000000005</v>
      </c>
      <c r="V127" s="63">
        <v>5.8999999999999997E-2</v>
      </c>
      <c r="W127" s="61">
        <v>2348</v>
      </c>
      <c r="X127" s="62">
        <v>90</v>
      </c>
      <c r="Y127" s="66">
        <v>113.9</v>
      </c>
      <c r="Z127" s="65">
        <v>108</v>
      </c>
      <c r="AA127" s="62">
        <v>44.63</v>
      </c>
      <c r="AB127" s="61">
        <v>701.6</v>
      </c>
      <c r="AC127" s="66">
        <v>107.5</v>
      </c>
      <c r="AD127" s="68" t="s">
        <v>1033</v>
      </c>
      <c r="AE127" s="68" t="s">
        <v>1033</v>
      </c>
      <c r="AF127" s="68" t="s">
        <v>1033</v>
      </c>
      <c r="AG127" s="68" t="s">
        <v>1033</v>
      </c>
      <c r="AH127" s="68" t="s">
        <v>1033</v>
      </c>
      <c r="AI127" s="68" t="s">
        <v>1033</v>
      </c>
      <c r="AJ127" s="68" t="s">
        <v>1033</v>
      </c>
      <c r="AK127" s="68" t="s">
        <v>1033</v>
      </c>
      <c r="AL127" s="68" t="s">
        <v>1033</v>
      </c>
      <c r="AM127" s="73" t="s">
        <v>1033</v>
      </c>
      <c r="AN127" s="68" t="s">
        <v>1033</v>
      </c>
      <c r="AO127" s="68" t="s">
        <v>1033</v>
      </c>
      <c r="AP127" s="68" t="s">
        <v>1033</v>
      </c>
      <c r="AQ127" s="68" t="s">
        <v>1033</v>
      </c>
      <c r="AR127" s="68" t="s">
        <v>1033</v>
      </c>
      <c r="AS127" s="68" t="s">
        <v>1033</v>
      </c>
      <c r="AT127" s="68" t="s">
        <v>1033</v>
      </c>
      <c r="AU127" s="68" t="s">
        <v>1033</v>
      </c>
      <c r="AV127" s="68" t="s">
        <v>1033</v>
      </c>
      <c r="AW127" s="76" t="s">
        <v>1039</v>
      </c>
      <c r="AX127" s="76" t="s">
        <v>1039</v>
      </c>
      <c r="AY127" s="76" t="s">
        <v>1039</v>
      </c>
      <c r="AZ127" s="76" t="s">
        <v>1039</v>
      </c>
      <c r="BA127" s="76" t="s">
        <v>1039</v>
      </c>
      <c r="BB127" s="76" t="s">
        <v>1039</v>
      </c>
      <c r="BC127" s="76" t="s">
        <v>1039</v>
      </c>
      <c r="BD127" s="76" t="s">
        <v>1039</v>
      </c>
      <c r="BE127" s="77" t="s">
        <v>1040</v>
      </c>
      <c r="BF127" s="74" t="s">
        <v>1041</v>
      </c>
      <c r="BG127" s="76" t="s">
        <v>1042</v>
      </c>
      <c r="BH127" s="76" t="s">
        <v>1042</v>
      </c>
      <c r="BI127" s="76" t="s">
        <v>1042</v>
      </c>
      <c r="BJ127" s="76" t="s">
        <v>1042</v>
      </c>
      <c r="BK127" s="76" t="s">
        <v>1042</v>
      </c>
      <c r="BL127" s="76" t="s">
        <v>1042</v>
      </c>
      <c r="BM127" s="76" t="s">
        <v>1043</v>
      </c>
      <c r="BN127" s="76" t="s">
        <v>1042</v>
      </c>
      <c r="BO127" s="76" t="s">
        <v>1042</v>
      </c>
      <c r="BP127" s="76" t="s">
        <v>1042</v>
      </c>
      <c r="BQ127" s="76" t="s">
        <v>1042</v>
      </c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5" t="s">
        <v>1042</v>
      </c>
      <c r="CV127" s="45" t="s">
        <v>1042</v>
      </c>
      <c r="CW127" s="91">
        <v>133.99750933997512</v>
      </c>
      <c r="CX127" s="46"/>
      <c r="CY127" s="46"/>
      <c r="CZ127" s="46"/>
      <c r="DA127" s="46"/>
      <c r="DB127" s="52"/>
    </row>
    <row r="128" spans="1:106" x14ac:dyDescent="0.2">
      <c r="A128" s="23">
        <v>125</v>
      </c>
      <c r="B128" s="3" t="s">
        <v>96</v>
      </c>
      <c r="C128" s="62">
        <v>7.5</v>
      </c>
      <c r="D128" s="66">
        <v>260</v>
      </c>
      <c r="E128" s="60" t="str">
        <f t="shared" si="1"/>
        <v>&lt;0,10</v>
      </c>
      <c r="F128" s="60">
        <v>4.9989999999999997</v>
      </c>
      <c r="G128" s="62">
        <v>29.24</v>
      </c>
      <c r="H128" s="67">
        <v>0.44419999999999998</v>
      </c>
      <c r="I128" s="59">
        <v>5.5650000000000004</v>
      </c>
      <c r="J128" s="62">
        <v>15.23</v>
      </c>
      <c r="K128" s="59">
        <v>8.6940000000000008</v>
      </c>
      <c r="L128" s="61">
        <v>1.9099999999999999E-2</v>
      </c>
      <c r="M128" s="66">
        <v>716.9</v>
      </c>
      <c r="N128" s="67">
        <v>0.89600000000000002</v>
      </c>
      <c r="O128" s="61">
        <v>3.88</v>
      </c>
      <c r="P128" s="60">
        <v>9.1150000000000002</v>
      </c>
      <c r="Q128" s="60" t="s">
        <v>1030</v>
      </c>
      <c r="R128" s="62">
        <v>15.87</v>
      </c>
      <c r="S128" s="60">
        <v>6.25</v>
      </c>
      <c r="T128" s="62">
        <v>46.45</v>
      </c>
      <c r="U128" s="66">
        <v>7507</v>
      </c>
      <c r="V128" s="63">
        <v>0.27200000000000002</v>
      </c>
      <c r="W128" s="66">
        <v>4596</v>
      </c>
      <c r="X128" s="66">
        <v>201.8</v>
      </c>
      <c r="Y128" s="66">
        <v>345.7</v>
      </c>
      <c r="Z128" s="66">
        <v>507</v>
      </c>
      <c r="AA128" s="62">
        <v>95.73</v>
      </c>
      <c r="AB128" s="66">
        <v>2462</v>
      </c>
      <c r="AC128" s="66">
        <v>481.7</v>
      </c>
      <c r="AD128" s="68">
        <v>5.4720711121902889E-2</v>
      </c>
      <c r="AE128" s="68">
        <v>0.28709984373623032</v>
      </c>
      <c r="AF128" s="68">
        <v>6.7571970924661232E-2</v>
      </c>
      <c r="AG128" s="68">
        <v>0.19676839597238005</v>
      </c>
      <c r="AH128" s="68">
        <v>0.17293387192659512</v>
      </c>
      <c r="AI128" s="68">
        <v>0.21237193828525808</v>
      </c>
      <c r="AJ128" s="68">
        <v>0.19960635893655926</v>
      </c>
      <c r="AK128" s="68">
        <v>4.0724081475726183E-2</v>
      </c>
      <c r="AL128" s="68">
        <v>7.7147974125068672E-2</v>
      </c>
      <c r="AM128" s="73" t="s">
        <v>1033</v>
      </c>
      <c r="AN128" s="68">
        <v>6.8221040779470637E-2</v>
      </c>
      <c r="AO128" s="68">
        <v>3.597609103095592E-2</v>
      </c>
      <c r="AP128" s="68">
        <v>0.17860171479324971</v>
      </c>
      <c r="AQ128" s="68">
        <v>0.28405414608626534</v>
      </c>
      <c r="AR128" s="68">
        <v>0.10231458673962812</v>
      </c>
      <c r="AS128" s="68">
        <v>0.15010649736909473</v>
      </c>
      <c r="AT128" s="68">
        <v>0.17386827385954615</v>
      </c>
      <c r="AU128" s="68">
        <v>4.1773262884870176E-2</v>
      </c>
      <c r="AV128" s="68">
        <v>3.1766432495653987E-2</v>
      </c>
      <c r="AW128" s="76" t="s">
        <v>1039</v>
      </c>
      <c r="AX128" s="76" t="s">
        <v>1039</v>
      </c>
      <c r="AY128" s="76" t="s">
        <v>1039</v>
      </c>
      <c r="AZ128" s="76" t="s">
        <v>1039</v>
      </c>
      <c r="BA128" s="76" t="s">
        <v>1039</v>
      </c>
      <c r="BB128" s="76" t="s">
        <v>1039</v>
      </c>
      <c r="BC128" s="76" t="s">
        <v>1039</v>
      </c>
      <c r="BD128" s="76" t="s">
        <v>1039</v>
      </c>
      <c r="BE128" s="77" t="s">
        <v>1040</v>
      </c>
      <c r="BF128" s="74" t="s">
        <v>1041</v>
      </c>
      <c r="BG128" s="76" t="s">
        <v>1042</v>
      </c>
      <c r="BH128" s="76" t="s">
        <v>1042</v>
      </c>
      <c r="BI128" s="76" t="s">
        <v>1042</v>
      </c>
      <c r="BJ128" s="76" t="s">
        <v>1042</v>
      </c>
      <c r="BK128" s="76" t="s">
        <v>1042</v>
      </c>
      <c r="BL128" s="76" t="s">
        <v>1042</v>
      </c>
      <c r="BM128" s="76" t="s">
        <v>1043</v>
      </c>
      <c r="BN128" s="76" t="s">
        <v>1042</v>
      </c>
      <c r="BO128" s="76" t="s">
        <v>1042</v>
      </c>
      <c r="BP128" s="76" t="s">
        <v>1042</v>
      </c>
      <c r="BQ128" s="76" t="s">
        <v>1042</v>
      </c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5" t="s">
        <v>1042</v>
      </c>
      <c r="CV128" s="45" t="s">
        <v>1042</v>
      </c>
      <c r="CW128" s="91">
        <v>1038.5861561119291</v>
      </c>
      <c r="CX128" s="46"/>
      <c r="CY128" s="46"/>
      <c r="CZ128" s="46"/>
      <c r="DA128" s="46"/>
      <c r="DB128" s="52"/>
    </row>
    <row r="129" spans="1:106" x14ac:dyDescent="0.2">
      <c r="A129" s="23">
        <v>126</v>
      </c>
      <c r="B129" s="3" t="s">
        <v>97</v>
      </c>
      <c r="C129" s="62">
        <v>7.3</v>
      </c>
      <c r="D129" s="66">
        <v>167</v>
      </c>
      <c r="E129" s="60" t="str">
        <f t="shared" si="1"/>
        <v>&lt;0,10</v>
      </c>
      <c r="F129" s="64" t="s">
        <v>1027</v>
      </c>
      <c r="G129" s="61">
        <v>43.2</v>
      </c>
      <c r="H129" s="68">
        <v>0.1226</v>
      </c>
      <c r="I129" s="61">
        <v>4.26</v>
      </c>
      <c r="J129" s="59">
        <v>6.5629999999999997</v>
      </c>
      <c r="K129" s="62">
        <v>13.55</v>
      </c>
      <c r="L129" s="61">
        <v>2.5999999999999999E-2</v>
      </c>
      <c r="M129" s="66">
        <v>434.7</v>
      </c>
      <c r="N129" s="61" t="s">
        <v>1029</v>
      </c>
      <c r="O129" s="59">
        <v>1.9079999999999999</v>
      </c>
      <c r="P129" s="62">
        <v>90.47</v>
      </c>
      <c r="Q129" s="60" t="s">
        <v>1030</v>
      </c>
      <c r="R129" s="62">
        <v>15.47</v>
      </c>
      <c r="S129" s="59">
        <v>3.9609999999999999</v>
      </c>
      <c r="T129" s="62">
        <v>95.45</v>
      </c>
      <c r="U129" s="61">
        <v>7029</v>
      </c>
      <c r="V129" s="63">
        <v>0.36799999999999999</v>
      </c>
      <c r="W129" s="61">
        <v>4282</v>
      </c>
      <c r="X129" s="61">
        <v>117</v>
      </c>
      <c r="Y129" s="66">
        <v>423.9</v>
      </c>
      <c r="Z129" s="66">
        <v>269</v>
      </c>
      <c r="AA129" s="61">
        <v>88.5</v>
      </c>
      <c r="AB129" s="61">
        <v>1238</v>
      </c>
      <c r="AC129" s="66">
        <v>317.60000000000002</v>
      </c>
      <c r="AD129" s="68">
        <v>3.1536076349561633E-2</v>
      </c>
      <c r="AE129" s="68">
        <v>8.1388307605017501E-2</v>
      </c>
      <c r="AF129" s="68">
        <v>2.948381680188801E-2</v>
      </c>
      <c r="AG129" s="68">
        <v>0.12432083947602458</v>
      </c>
      <c r="AH129" s="68">
        <v>6.1573843541833241E-2</v>
      </c>
      <c r="AI129" s="68">
        <v>8.2629464841523087E-2</v>
      </c>
      <c r="AJ129" s="68">
        <v>7.0394099360088169E-2</v>
      </c>
      <c r="AK129" s="68">
        <v>1.0488714747541514E-2</v>
      </c>
      <c r="AL129" s="68">
        <v>2.7610792693647641E-2</v>
      </c>
      <c r="AM129" s="73" t="s">
        <v>1033</v>
      </c>
      <c r="AN129" s="68">
        <v>5.6650513084159542E-3</v>
      </c>
      <c r="AO129" s="68">
        <v>5.8811800641073667E-3</v>
      </c>
      <c r="AP129" s="68">
        <v>0.1072260185322286</v>
      </c>
      <c r="AQ129" s="68">
        <v>9.4204054509379187E-2</v>
      </c>
      <c r="AR129" s="68">
        <v>4.0528133879347068E-2</v>
      </c>
      <c r="AS129" s="68">
        <v>7.1367642392094338E-2</v>
      </c>
      <c r="AT129" s="68">
        <v>6.8150214826476693E-2</v>
      </c>
      <c r="AU129" s="68">
        <v>1.1549810574846874E-2</v>
      </c>
      <c r="AV129" s="68">
        <v>3.2433079516494913E-2</v>
      </c>
      <c r="AW129" s="76" t="s">
        <v>1039</v>
      </c>
      <c r="AX129" s="76" t="s">
        <v>1039</v>
      </c>
      <c r="AY129" s="76" t="s">
        <v>1039</v>
      </c>
      <c r="AZ129" s="76" t="s">
        <v>1039</v>
      </c>
      <c r="BA129" s="76" t="s">
        <v>1039</v>
      </c>
      <c r="BB129" s="76" t="s">
        <v>1039</v>
      </c>
      <c r="BC129" s="76" t="s">
        <v>1039</v>
      </c>
      <c r="BD129" s="76" t="s">
        <v>1039</v>
      </c>
      <c r="BE129" s="77" t="s">
        <v>1040</v>
      </c>
      <c r="BF129" s="74" t="s">
        <v>1041</v>
      </c>
      <c r="BG129" s="76" t="s">
        <v>1042</v>
      </c>
      <c r="BH129" s="76" t="s">
        <v>1042</v>
      </c>
      <c r="BI129" s="76" t="s">
        <v>1042</v>
      </c>
      <c r="BJ129" s="76" t="s">
        <v>1042</v>
      </c>
      <c r="BK129" s="76" t="s">
        <v>1042</v>
      </c>
      <c r="BL129" s="76" t="s">
        <v>1042</v>
      </c>
      <c r="BM129" s="76" t="s">
        <v>1043</v>
      </c>
      <c r="BN129" s="76" t="s">
        <v>1042</v>
      </c>
      <c r="BO129" s="76" t="s">
        <v>1042</v>
      </c>
      <c r="BP129" s="76" t="s">
        <v>1042</v>
      </c>
      <c r="BQ129" s="76" t="s">
        <v>1042</v>
      </c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5" t="s">
        <v>1042</v>
      </c>
      <c r="CV129" s="45" t="s">
        <v>1042</v>
      </c>
      <c r="CW129" s="91">
        <v>235.60209424083772</v>
      </c>
      <c r="CX129" s="46"/>
      <c r="CY129" s="46"/>
      <c r="CZ129" s="46"/>
      <c r="DA129" s="46"/>
      <c r="DB129" s="52"/>
    </row>
    <row r="130" spans="1:106" x14ac:dyDescent="0.2">
      <c r="A130" s="23">
        <v>127</v>
      </c>
      <c r="B130" s="3" t="s">
        <v>98</v>
      </c>
      <c r="C130" s="62">
        <v>8.5</v>
      </c>
      <c r="D130" s="66">
        <v>102</v>
      </c>
      <c r="E130" s="60" t="str">
        <f t="shared" si="1"/>
        <v>&lt;0,10</v>
      </c>
      <c r="F130" s="60">
        <v>5.3</v>
      </c>
      <c r="G130" s="64">
        <v>53.5</v>
      </c>
      <c r="H130" s="67">
        <v>0.52700000000000002</v>
      </c>
      <c r="I130" s="60">
        <v>2.76</v>
      </c>
      <c r="J130" s="65">
        <v>152</v>
      </c>
      <c r="K130" s="64">
        <v>36.979999999999997</v>
      </c>
      <c r="L130" s="61">
        <v>1.1599999999999999E-2</v>
      </c>
      <c r="M130" s="65">
        <v>3767</v>
      </c>
      <c r="N130" s="60">
        <v>2.57</v>
      </c>
      <c r="O130" s="64">
        <v>16.8</v>
      </c>
      <c r="P130" s="65">
        <v>106</v>
      </c>
      <c r="Q130" s="60" t="s">
        <v>1030</v>
      </c>
      <c r="R130" s="64">
        <v>14.9</v>
      </c>
      <c r="S130" s="64">
        <v>13.9</v>
      </c>
      <c r="T130" s="65">
        <v>234</v>
      </c>
      <c r="U130" s="65">
        <v>14720</v>
      </c>
      <c r="V130" s="63">
        <v>1.67</v>
      </c>
      <c r="W130" s="65">
        <v>13890</v>
      </c>
      <c r="X130" s="65">
        <v>1846</v>
      </c>
      <c r="Y130" s="65">
        <v>260</v>
      </c>
      <c r="Z130" s="65">
        <v>232</v>
      </c>
      <c r="AA130" s="65">
        <v>124</v>
      </c>
      <c r="AB130" s="65">
        <v>1454</v>
      </c>
      <c r="AC130" s="65">
        <v>134</v>
      </c>
      <c r="AD130" s="68">
        <v>1.8580278316577326E-2</v>
      </c>
      <c r="AE130" s="68">
        <v>7.0957499554110473E-2</v>
      </c>
      <c r="AF130" s="68">
        <v>1.6907898007313946E-2</v>
      </c>
      <c r="AG130" s="68">
        <v>0.10409486144792149</v>
      </c>
      <c r="AH130" s="68">
        <v>5.1479758528467257E-2</v>
      </c>
      <c r="AI130" s="68">
        <v>7.7549982809028334E-2</v>
      </c>
      <c r="AJ130" s="68">
        <v>7.2876079086620846E-2</v>
      </c>
      <c r="AK130" s="68">
        <v>1.2199060611337626E-2</v>
      </c>
      <c r="AL130" s="68">
        <v>3.5856088901874118E-2</v>
      </c>
      <c r="AM130" s="73" t="s">
        <v>1033</v>
      </c>
      <c r="AN130" s="68">
        <v>6.6171586275180702E-3</v>
      </c>
      <c r="AO130" s="68" t="s">
        <v>1033</v>
      </c>
      <c r="AP130" s="68">
        <v>8.710489703285855E-2</v>
      </c>
      <c r="AQ130" s="68">
        <v>0.10130765334960837</v>
      </c>
      <c r="AR130" s="68">
        <v>4.0316231812205672E-2</v>
      </c>
      <c r="AS130" s="68">
        <v>6.5845538655204969E-2</v>
      </c>
      <c r="AT130" s="68">
        <v>4.9230418102563102E-2</v>
      </c>
      <c r="AU130" s="68">
        <v>1.4651071794216486E-2</v>
      </c>
      <c r="AV130" s="68" t="s">
        <v>1033</v>
      </c>
      <c r="AW130" s="76" t="s">
        <v>1039</v>
      </c>
      <c r="AX130" s="76" t="s">
        <v>1039</v>
      </c>
      <c r="AY130" s="76" t="s">
        <v>1039</v>
      </c>
      <c r="AZ130" s="76" t="s">
        <v>1039</v>
      </c>
      <c r="BA130" s="76" t="s">
        <v>1039</v>
      </c>
      <c r="BB130" s="76" t="s">
        <v>1039</v>
      </c>
      <c r="BC130" s="76" t="s">
        <v>1039</v>
      </c>
      <c r="BD130" s="76" t="s">
        <v>1039</v>
      </c>
      <c r="BE130" s="77" t="s">
        <v>1040</v>
      </c>
      <c r="BF130" s="74" t="s">
        <v>1041</v>
      </c>
      <c r="BG130" s="76" t="s">
        <v>1042</v>
      </c>
      <c r="BH130" s="76" t="s">
        <v>1042</v>
      </c>
      <c r="BI130" s="76" t="s">
        <v>1042</v>
      </c>
      <c r="BJ130" s="76" t="s">
        <v>1042</v>
      </c>
      <c r="BK130" s="76" t="s">
        <v>1042</v>
      </c>
      <c r="BL130" s="76" t="s">
        <v>1042</v>
      </c>
      <c r="BM130" s="76" t="s">
        <v>1043</v>
      </c>
      <c r="BN130" s="76" t="s">
        <v>1042</v>
      </c>
      <c r="BO130" s="76" t="s">
        <v>1042</v>
      </c>
      <c r="BP130" s="76" t="s">
        <v>1042</v>
      </c>
      <c r="BQ130" s="76" t="s">
        <v>1042</v>
      </c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5" t="s">
        <v>1042</v>
      </c>
      <c r="CV130" s="45" t="s">
        <v>1042</v>
      </c>
      <c r="CW130" s="91">
        <v>117.55915317559153</v>
      </c>
      <c r="CX130" s="46"/>
      <c r="CY130" s="46"/>
      <c r="CZ130" s="46"/>
      <c r="DA130" s="46"/>
      <c r="DB130" s="52"/>
    </row>
    <row r="131" spans="1:106" x14ac:dyDescent="0.2">
      <c r="A131" s="23">
        <v>128</v>
      </c>
      <c r="B131" s="3" t="s">
        <v>99</v>
      </c>
      <c r="C131" s="62">
        <v>7.7</v>
      </c>
      <c r="D131" s="66">
        <v>81</v>
      </c>
      <c r="E131" s="60" t="str">
        <f t="shared" si="1"/>
        <v>&lt;0,10</v>
      </c>
      <c r="F131" s="61">
        <v>0.505</v>
      </c>
      <c r="G131" s="62">
        <v>14.26</v>
      </c>
      <c r="H131" s="68">
        <v>0.1195</v>
      </c>
      <c r="I131" s="59">
        <v>2.254</v>
      </c>
      <c r="J131" s="59">
        <v>4.2009999999999996</v>
      </c>
      <c r="K131" s="59">
        <v>4.4850000000000003</v>
      </c>
      <c r="L131" s="61" t="s">
        <v>1031</v>
      </c>
      <c r="M131" s="66">
        <v>188.8</v>
      </c>
      <c r="N131" s="61" t="s">
        <v>1029</v>
      </c>
      <c r="O131" s="59">
        <v>2.4740000000000002</v>
      </c>
      <c r="P131" s="59">
        <v>3.319</v>
      </c>
      <c r="Q131" s="60" t="s">
        <v>1030</v>
      </c>
      <c r="R131" s="59">
        <v>1.917</v>
      </c>
      <c r="S131" s="59">
        <v>2.931</v>
      </c>
      <c r="T131" s="62">
        <v>13.52</v>
      </c>
      <c r="U131" s="61">
        <v>660</v>
      </c>
      <c r="V131" s="63">
        <v>0.72</v>
      </c>
      <c r="W131" s="61">
        <v>2938</v>
      </c>
      <c r="X131" s="66">
        <v>150.6</v>
      </c>
      <c r="Y131" s="66">
        <v>147.5</v>
      </c>
      <c r="Z131" s="62">
        <v>59</v>
      </c>
      <c r="AA131" s="62">
        <v>70.13</v>
      </c>
      <c r="AB131" s="61">
        <v>963.6</v>
      </c>
      <c r="AC131" s="66">
        <v>184.7</v>
      </c>
      <c r="AD131" s="68">
        <v>3.4803983811995579E-2</v>
      </c>
      <c r="AE131" s="68">
        <v>5.881219126729665E-2</v>
      </c>
      <c r="AF131" s="68">
        <v>1.4774336624064082E-2</v>
      </c>
      <c r="AG131" s="68">
        <v>0.11833368825486987</v>
      </c>
      <c r="AH131" s="68">
        <v>8.8480156841107674E-2</v>
      </c>
      <c r="AI131" s="68">
        <v>0.1156856135658373</v>
      </c>
      <c r="AJ131" s="68">
        <v>0.12603287943678115</v>
      </c>
      <c r="AK131" s="68">
        <v>2.6371126915373969E-2</v>
      </c>
      <c r="AL131" s="68">
        <v>3.7840027235906716E-2</v>
      </c>
      <c r="AM131" s="73" t="s">
        <v>1033</v>
      </c>
      <c r="AN131" s="68" t="s">
        <v>1033</v>
      </c>
      <c r="AO131" s="68">
        <v>1.02498258932089E-2</v>
      </c>
      <c r="AP131" s="68">
        <v>0.11311814179956341</v>
      </c>
      <c r="AQ131" s="68">
        <v>0.15187811706055612</v>
      </c>
      <c r="AR131" s="68">
        <v>6.7136861129815456E-2</v>
      </c>
      <c r="AS131" s="68">
        <v>8.5726402764458143E-2</v>
      </c>
      <c r="AT131" s="68">
        <v>0.11058649355451564</v>
      </c>
      <c r="AU131" s="68">
        <v>2.5241253055903086E-2</v>
      </c>
      <c r="AV131" s="68" t="s">
        <v>1033</v>
      </c>
      <c r="AW131" s="76" t="s">
        <v>1039</v>
      </c>
      <c r="AX131" s="76" t="s">
        <v>1039</v>
      </c>
      <c r="AY131" s="76" t="s">
        <v>1039</v>
      </c>
      <c r="AZ131" s="76" t="s">
        <v>1039</v>
      </c>
      <c r="BA131" s="76" t="s">
        <v>1039</v>
      </c>
      <c r="BB131" s="76" t="s">
        <v>1039</v>
      </c>
      <c r="BC131" s="76" t="s">
        <v>1039</v>
      </c>
      <c r="BD131" s="76" t="s">
        <v>1039</v>
      </c>
      <c r="BE131" s="77" t="s">
        <v>1040</v>
      </c>
      <c r="BF131" s="74" t="s">
        <v>1041</v>
      </c>
      <c r="BG131" s="76" t="s">
        <v>1042</v>
      </c>
      <c r="BH131" s="76" t="s">
        <v>1042</v>
      </c>
      <c r="BI131" s="76" t="s">
        <v>1042</v>
      </c>
      <c r="BJ131" s="76" t="s">
        <v>1042</v>
      </c>
      <c r="BK131" s="76" t="s">
        <v>1042</v>
      </c>
      <c r="BL131" s="76" t="s">
        <v>1042</v>
      </c>
      <c r="BM131" s="76" t="s">
        <v>1043</v>
      </c>
      <c r="BN131" s="76" t="s">
        <v>1042</v>
      </c>
      <c r="BO131" s="76" t="s">
        <v>1042</v>
      </c>
      <c r="BP131" s="76" t="s">
        <v>1042</v>
      </c>
      <c r="BQ131" s="76" t="s">
        <v>1042</v>
      </c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5" t="s">
        <v>1042</v>
      </c>
      <c r="CV131" s="45" t="s">
        <v>1042</v>
      </c>
      <c r="CW131" s="91">
        <v>211.76470588235293</v>
      </c>
      <c r="CX131" s="46"/>
      <c r="CY131" s="46"/>
      <c r="CZ131" s="46"/>
      <c r="DA131" s="46"/>
      <c r="DB131" s="52"/>
    </row>
    <row r="132" spans="1:106" x14ac:dyDescent="0.2">
      <c r="A132" s="23">
        <v>129</v>
      </c>
      <c r="B132" s="3" t="s">
        <v>100</v>
      </c>
      <c r="C132" s="62">
        <v>7.2</v>
      </c>
      <c r="D132" s="66">
        <v>164</v>
      </c>
      <c r="E132" s="60" t="str">
        <f t="shared" si="1"/>
        <v>&lt;0,10</v>
      </c>
      <c r="F132" s="60">
        <v>2.7210000000000001</v>
      </c>
      <c r="G132" s="64">
        <v>14.4</v>
      </c>
      <c r="H132" s="67">
        <v>0.47489999999999999</v>
      </c>
      <c r="I132" s="60">
        <v>1.3129999999999999</v>
      </c>
      <c r="J132" s="67">
        <v>0.78200000000000003</v>
      </c>
      <c r="K132" s="60">
        <v>2.9329999999999998</v>
      </c>
      <c r="L132" s="61">
        <v>8.0000000000000002E-3</v>
      </c>
      <c r="M132" s="65">
        <v>133.4</v>
      </c>
      <c r="N132" s="67" t="s">
        <v>1029</v>
      </c>
      <c r="O132" s="67">
        <v>0.76800000000000002</v>
      </c>
      <c r="P132" s="60">
        <v>5.9939999999999998</v>
      </c>
      <c r="Q132" s="60" t="s">
        <v>1030</v>
      </c>
      <c r="R132" s="60">
        <v>3.8</v>
      </c>
      <c r="S132" s="60" t="s">
        <v>1034</v>
      </c>
      <c r="T132" s="65">
        <v>168.5</v>
      </c>
      <c r="U132" s="65">
        <v>401.5</v>
      </c>
      <c r="V132" s="63">
        <v>0.24399999999999999</v>
      </c>
      <c r="W132" s="65">
        <v>1939</v>
      </c>
      <c r="X132" s="64">
        <v>36.770000000000003</v>
      </c>
      <c r="Y132" s="65">
        <v>141.5</v>
      </c>
      <c r="Z132" s="65">
        <v>271</v>
      </c>
      <c r="AA132" s="64">
        <v>17.940000000000001</v>
      </c>
      <c r="AB132" s="65">
        <v>723.1</v>
      </c>
      <c r="AC132" s="65" t="s">
        <v>1044</v>
      </c>
      <c r="AD132" s="68">
        <v>1.4403245697189745E-2</v>
      </c>
      <c r="AE132" s="68">
        <v>1.8459160223133549E-2</v>
      </c>
      <c r="AF132" s="68" t="s">
        <v>1033</v>
      </c>
      <c r="AG132" s="68">
        <v>1.5722506807064596E-2</v>
      </c>
      <c r="AH132" s="68">
        <v>7.2467527035866139E-3</v>
      </c>
      <c r="AI132" s="68">
        <v>8.6187527719111135E-3</v>
      </c>
      <c r="AJ132" s="68">
        <v>9.6053123926608044E-3</v>
      </c>
      <c r="AK132" s="68" t="s">
        <v>1033</v>
      </c>
      <c r="AL132" s="68" t="s">
        <v>1033</v>
      </c>
      <c r="AM132" s="73" t="s">
        <v>1033</v>
      </c>
      <c r="AN132" s="68" t="s">
        <v>1033</v>
      </c>
      <c r="AO132" s="68" t="s">
        <v>1033</v>
      </c>
      <c r="AP132" s="68">
        <v>1.1674463767456561E-2</v>
      </c>
      <c r="AQ132" s="68">
        <v>1.1407357997796141E-2</v>
      </c>
      <c r="AR132" s="68">
        <v>5.4801287869622366E-3</v>
      </c>
      <c r="AS132" s="68">
        <v>7.3057888511048798E-3</v>
      </c>
      <c r="AT132" s="68">
        <v>2.4162839222031617E-2</v>
      </c>
      <c r="AU132" s="68" t="s">
        <v>1033</v>
      </c>
      <c r="AV132" s="68">
        <v>7.2942440044790847E-3</v>
      </c>
      <c r="AW132" s="76" t="s">
        <v>1039</v>
      </c>
      <c r="AX132" s="76" t="s">
        <v>1039</v>
      </c>
      <c r="AY132" s="76" t="s">
        <v>1039</v>
      </c>
      <c r="AZ132" s="76" t="s">
        <v>1039</v>
      </c>
      <c r="BA132" s="76" t="s">
        <v>1039</v>
      </c>
      <c r="BB132" s="76" t="s">
        <v>1039</v>
      </c>
      <c r="BC132" s="76" t="s">
        <v>1039</v>
      </c>
      <c r="BD132" s="76" t="s">
        <v>1039</v>
      </c>
      <c r="BE132" s="77" t="s">
        <v>1040</v>
      </c>
      <c r="BF132" s="74" t="s">
        <v>1041</v>
      </c>
      <c r="BG132" s="76" t="s">
        <v>1042</v>
      </c>
      <c r="BH132" s="76" t="s">
        <v>1042</v>
      </c>
      <c r="BI132" s="76" t="s">
        <v>1042</v>
      </c>
      <c r="BJ132" s="76" t="s">
        <v>1042</v>
      </c>
      <c r="BK132" s="76" t="s">
        <v>1042</v>
      </c>
      <c r="BL132" s="76" t="s">
        <v>1042</v>
      </c>
      <c r="BM132" s="76" t="s">
        <v>1043</v>
      </c>
      <c r="BN132" s="76" t="s">
        <v>1042</v>
      </c>
      <c r="BO132" s="76" t="s">
        <v>1042</v>
      </c>
      <c r="BP132" s="76" t="s">
        <v>1042</v>
      </c>
      <c r="BQ132" s="76" t="s">
        <v>1042</v>
      </c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5" t="s">
        <v>1042</v>
      </c>
      <c r="CV132" s="45" t="s">
        <v>1042</v>
      </c>
      <c r="CW132" s="91">
        <v>676.30922693266848</v>
      </c>
      <c r="CX132" s="46"/>
      <c r="CY132" s="46"/>
      <c r="CZ132" s="46"/>
      <c r="DA132" s="46"/>
      <c r="DB132" s="52"/>
    </row>
    <row r="133" spans="1:106" x14ac:dyDescent="0.2">
      <c r="A133" s="23">
        <v>130</v>
      </c>
      <c r="B133" s="3" t="s">
        <v>101</v>
      </c>
      <c r="C133" s="62">
        <v>8</v>
      </c>
      <c r="D133" s="66">
        <v>151</v>
      </c>
      <c r="E133" s="60" t="str">
        <f t="shared" si="1"/>
        <v>&lt;0,10</v>
      </c>
      <c r="F133" s="60">
        <v>1.5589999999999999</v>
      </c>
      <c r="G133" s="64">
        <v>56.01</v>
      </c>
      <c r="H133" s="67">
        <v>0.17430000000000001</v>
      </c>
      <c r="I133" s="60">
        <v>3.7690000000000001</v>
      </c>
      <c r="J133" s="60">
        <v>6.5709999999999997</v>
      </c>
      <c r="K133" s="60">
        <v>5.1239999999999997</v>
      </c>
      <c r="L133" s="61">
        <v>6.4999999999999997E-3</v>
      </c>
      <c r="M133" s="65">
        <v>126.2</v>
      </c>
      <c r="N133" s="67">
        <v>0.749</v>
      </c>
      <c r="O133" s="64">
        <v>10.11</v>
      </c>
      <c r="P133" s="60">
        <v>6.2560000000000002</v>
      </c>
      <c r="Q133" s="60" t="s">
        <v>1030</v>
      </c>
      <c r="R133" s="60">
        <v>3.6280000000000001</v>
      </c>
      <c r="S133" s="60">
        <v>2.7690000000000001</v>
      </c>
      <c r="T133" s="64">
        <v>48.48</v>
      </c>
      <c r="U133" s="65">
        <v>2053</v>
      </c>
      <c r="V133" s="63">
        <v>0.17899999999999999</v>
      </c>
      <c r="W133" s="65">
        <v>3250</v>
      </c>
      <c r="X133" s="65">
        <v>822.8</v>
      </c>
      <c r="Y133" s="65">
        <v>176.3</v>
      </c>
      <c r="Z133" s="65">
        <v>116</v>
      </c>
      <c r="AA133" s="64">
        <v>30.96</v>
      </c>
      <c r="AB133" s="65">
        <v>860.1</v>
      </c>
      <c r="AC133" s="65">
        <v>114.9</v>
      </c>
      <c r="AD133" s="68">
        <v>1.9653892358142407E-2</v>
      </c>
      <c r="AE133" s="68">
        <v>1.958496930645752E-2</v>
      </c>
      <c r="AF133" s="68">
        <v>6.4576912144754363E-3</v>
      </c>
      <c r="AG133" s="68">
        <v>2.143563868599626E-2</v>
      </c>
      <c r="AH133" s="68">
        <v>1.5650659240445185E-2</v>
      </c>
      <c r="AI133" s="68">
        <v>1.4784279392406275E-2</v>
      </c>
      <c r="AJ133" s="68">
        <v>1.3052089308325849E-2</v>
      </c>
      <c r="AK133" s="68" t="s">
        <v>1033</v>
      </c>
      <c r="AL133" s="68">
        <v>1.1994319829161973E-2</v>
      </c>
      <c r="AM133" s="73" t="s">
        <v>1033</v>
      </c>
      <c r="AN133" s="68">
        <v>5.7841250275549802E-3</v>
      </c>
      <c r="AO133" s="68" t="s">
        <v>1033</v>
      </c>
      <c r="AP133" s="68">
        <v>1.4624218421138075E-2</v>
      </c>
      <c r="AQ133" s="68">
        <v>2.0259959523371465E-2</v>
      </c>
      <c r="AR133" s="68">
        <v>7.8748858639960222E-3</v>
      </c>
      <c r="AS133" s="68">
        <v>1.9134975828514894E-2</v>
      </c>
      <c r="AT133" s="68">
        <v>2.4186295021420261E-2</v>
      </c>
      <c r="AU133" s="68" t="s">
        <v>1033</v>
      </c>
      <c r="AV133" s="68" t="s">
        <v>1033</v>
      </c>
      <c r="AW133" s="76" t="s">
        <v>1039</v>
      </c>
      <c r="AX133" s="76" t="s">
        <v>1039</v>
      </c>
      <c r="AY133" s="76" t="s">
        <v>1039</v>
      </c>
      <c r="AZ133" s="76" t="s">
        <v>1039</v>
      </c>
      <c r="BA133" s="76" t="s">
        <v>1039</v>
      </c>
      <c r="BB133" s="76" t="s">
        <v>1039</v>
      </c>
      <c r="BC133" s="76" t="s">
        <v>1039</v>
      </c>
      <c r="BD133" s="76" t="s">
        <v>1039</v>
      </c>
      <c r="BE133" s="77" t="s">
        <v>1040</v>
      </c>
      <c r="BF133" s="74" t="s">
        <v>1041</v>
      </c>
      <c r="BG133" s="76" t="s">
        <v>1042</v>
      </c>
      <c r="BH133" s="76" t="s">
        <v>1042</v>
      </c>
      <c r="BI133" s="76" t="s">
        <v>1042</v>
      </c>
      <c r="BJ133" s="76" t="s">
        <v>1042</v>
      </c>
      <c r="BK133" s="76" t="s">
        <v>1042</v>
      </c>
      <c r="BL133" s="76" t="s">
        <v>1042</v>
      </c>
      <c r="BM133" s="76" t="s">
        <v>1043</v>
      </c>
      <c r="BN133" s="76" t="s">
        <v>1042</v>
      </c>
      <c r="BO133" s="76" t="s">
        <v>1042</v>
      </c>
      <c r="BP133" s="76" t="s">
        <v>1042</v>
      </c>
      <c r="BQ133" s="76" t="s">
        <v>1042</v>
      </c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5" t="s">
        <v>1042</v>
      </c>
      <c r="CV133" s="45" t="s">
        <v>1042</v>
      </c>
      <c r="CW133" s="91">
        <v>451.0526315789474</v>
      </c>
      <c r="CX133" s="46"/>
      <c r="CY133" s="46"/>
      <c r="CZ133" s="46"/>
      <c r="DA133" s="46"/>
      <c r="DB133" s="52"/>
    </row>
    <row r="134" spans="1:106" x14ac:dyDescent="0.2">
      <c r="A134" s="23">
        <v>131</v>
      </c>
      <c r="B134" s="3" t="s">
        <v>102</v>
      </c>
      <c r="C134" s="62">
        <v>7.3</v>
      </c>
      <c r="D134" s="66">
        <v>181</v>
      </c>
      <c r="E134" s="60" t="str">
        <f t="shared" ref="E134:E197" si="2">E133</f>
        <v>&lt;0,10</v>
      </c>
      <c r="F134" s="60">
        <v>4.0620000000000003</v>
      </c>
      <c r="G134" s="64">
        <v>41.98</v>
      </c>
      <c r="H134" s="67">
        <v>0.66830000000000001</v>
      </c>
      <c r="I134" s="60">
        <v>8.9789999999999992</v>
      </c>
      <c r="J134" s="64">
        <v>10.66</v>
      </c>
      <c r="K134" s="64">
        <v>10.17</v>
      </c>
      <c r="L134" s="61">
        <v>1.32E-2</v>
      </c>
      <c r="M134" s="65">
        <v>513.79999999999995</v>
      </c>
      <c r="N134" s="60" t="s">
        <v>1029</v>
      </c>
      <c r="O134" s="60">
        <v>4.5750000000000002</v>
      </c>
      <c r="P134" s="64">
        <v>10.18</v>
      </c>
      <c r="Q134" s="60" t="s">
        <v>1030</v>
      </c>
      <c r="R134" s="64">
        <v>12.79</v>
      </c>
      <c r="S134" s="60">
        <v>5.8570000000000002</v>
      </c>
      <c r="T134" s="64">
        <v>38.67</v>
      </c>
      <c r="U134" s="65">
        <v>4514</v>
      </c>
      <c r="V134" s="63">
        <v>0.437</v>
      </c>
      <c r="W134" s="65">
        <v>4219</v>
      </c>
      <c r="X134" s="65">
        <v>120.4</v>
      </c>
      <c r="Y134" s="65">
        <v>292.7</v>
      </c>
      <c r="Z134" s="65">
        <v>874</v>
      </c>
      <c r="AA134" s="64">
        <v>90.28</v>
      </c>
      <c r="AB134" s="65">
        <v>2176</v>
      </c>
      <c r="AC134" s="65">
        <v>418.7</v>
      </c>
      <c r="AD134" s="68">
        <v>1.7699307251339585E-2</v>
      </c>
      <c r="AE134" s="68">
        <v>9.277525832721846E-2</v>
      </c>
      <c r="AF134" s="68">
        <v>1.8345208833714925E-2</v>
      </c>
      <c r="AG134" s="68">
        <v>8.8707715666972733E-2</v>
      </c>
      <c r="AH134" s="68">
        <v>9.5794923407366409E-2</v>
      </c>
      <c r="AI134" s="68">
        <v>0.10682336713540476</v>
      </c>
      <c r="AJ134" s="68">
        <v>0.16235219112003946</v>
      </c>
      <c r="AK134" s="68">
        <v>3.5001650674504357E-2</v>
      </c>
      <c r="AL134" s="68">
        <v>7.013161288942886E-2</v>
      </c>
      <c r="AM134" s="73" t="s">
        <v>1033</v>
      </c>
      <c r="AN134" s="68">
        <v>8.4341447701686348E-3</v>
      </c>
      <c r="AO134" s="68">
        <v>2.3828522318856848E-2</v>
      </c>
      <c r="AP134" s="68">
        <v>0.12558057630593747</v>
      </c>
      <c r="AQ134" s="68">
        <v>0.20076412195477281</v>
      </c>
      <c r="AR134" s="68">
        <v>8.3794118787081706E-2</v>
      </c>
      <c r="AS134" s="68">
        <v>0.13105954591080474</v>
      </c>
      <c r="AT134" s="68">
        <v>0.15536389019205296</v>
      </c>
      <c r="AU134" s="68">
        <v>2.9903271810622856E-2</v>
      </c>
      <c r="AV134" s="68">
        <v>9.4228787496040377E-3</v>
      </c>
      <c r="AW134" s="76" t="s">
        <v>1039</v>
      </c>
      <c r="AX134" s="76" t="s">
        <v>1039</v>
      </c>
      <c r="AY134" s="76" t="s">
        <v>1039</v>
      </c>
      <c r="AZ134" s="76" t="s">
        <v>1039</v>
      </c>
      <c r="BA134" s="76" t="s">
        <v>1039</v>
      </c>
      <c r="BB134" s="76" t="s">
        <v>1039</v>
      </c>
      <c r="BC134" s="76" t="s">
        <v>1039</v>
      </c>
      <c r="BD134" s="76" t="s">
        <v>1039</v>
      </c>
      <c r="BE134" s="77" t="s">
        <v>1040</v>
      </c>
      <c r="BF134" s="74" t="s">
        <v>1041</v>
      </c>
      <c r="BG134" s="76" t="s">
        <v>1042</v>
      </c>
      <c r="BH134" s="76" t="s">
        <v>1042</v>
      </c>
      <c r="BI134" s="76" t="s">
        <v>1042</v>
      </c>
      <c r="BJ134" s="76" t="s">
        <v>1042</v>
      </c>
      <c r="BK134" s="76" t="s">
        <v>1042</v>
      </c>
      <c r="BL134" s="76" t="s">
        <v>1042</v>
      </c>
      <c r="BM134" s="76" t="s">
        <v>1043</v>
      </c>
      <c r="BN134" s="76" t="s">
        <v>1042</v>
      </c>
      <c r="BO134" s="76" t="s">
        <v>1042</v>
      </c>
      <c r="BP134" s="76" t="s">
        <v>1042</v>
      </c>
      <c r="BQ134" s="76" t="s">
        <v>1042</v>
      </c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5" t="s">
        <v>1042</v>
      </c>
      <c r="CV134" s="45" t="s">
        <v>1042</v>
      </c>
      <c r="CW134" s="91">
        <v>353.88888888888886</v>
      </c>
      <c r="CX134" s="46"/>
      <c r="CY134" s="46"/>
      <c r="CZ134" s="46"/>
      <c r="DA134" s="46"/>
      <c r="DB134" s="52"/>
    </row>
    <row r="135" spans="1:106" x14ac:dyDescent="0.2">
      <c r="A135" s="23">
        <v>132</v>
      </c>
      <c r="B135" s="3" t="s">
        <v>103</v>
      </c>
      <c r="C135" s="62">
        <v>8.3000000000000007</v>
      </c>
      <c r="D135" s="66">
        <v>89</v>
      </c>
      <c r="E135" s="60" t="str">
        <f t="shared" si="2"/>
        <v>&lt;0,10</v>
      </c>
      <c r="F135" s="60">
        <v>0.48</v>
      </c>
      <c r="G135" s="64">
        <v>10.55</v>
      </c>
      <c r="H135" s="67" t="s">
        <v>1028</v>
      </c>
      <c r="I135" s="60">
        <v>1.863</v>
      </c>
      <c r="J135" s="60">
        <v>6.258</v>
      </c>
      <c r="K135" s="60">
        <v>6.1239999999999997</v>
      </c>
      <c r="L135" s="61">
        <v>7.1999999999999998E-3</v>
      </c>
      <c r="M135" s="65">
        <v>131.30000000000001</v>
      </c>
      <c r="N135" s="60">
        <v>1.014</v>
      </c>
      <c r="O135" s="60">
        <v>5.9870000000000001</v>
      </c>
      <c r="P135" s="60">
        <v>6.3159999999999998</v>
      </c>
      <c r="Q135" s="60" t="s">
        <v>1030</v>
      </c>
      <c r="R135" s="60">
        <v>3.1909999999999998</v>
      </c>
      <c r="S135" s="60" t="s">
        <v>1034</v>
      </c>
      <c r="T135" s="64">
        <v>55.79</v>
      </c>
      <c r="U135" s="65">
        <v>706.3</v>
      </c>
      <c r="V135" s="63">
        <v>0.219</v>
      </c>
      <c r="W135" s="65">
        <v>4738</v>
      </c>
      <c r="X135" s="64">
        <v>58.39</v>
      </c>
      <c r="Y135" s="65">
        <v>191.7</v>
      </c>
      <c r="Z135" s="65">
        <v>151</v>
      </c>
      <c r="AA135" s="64">
        <v>65.19</v>
      </c>
      <c r="AB135" s="65">
        <v>891.5</v>
      </c>
      <c r="AC135" s="65">
        <v>128.19999999999999</v>
      </c>
      <c r="AD135" s="68">
        <v>7.404530960543036E-3</v>
      </c>
      <c r="AE135" s="68">
        <v>7.4968283352612894E-2</v>
      </c>
      <c r="AF135" s="68">
        <v>1.2315777428401375E-2</v>
      </c>
      <c r="AG135" s="68">
        <v>6.9044276513437461E-2</v>
      </c>
      <c r="AH135" s="68">
        <v>2.9678436437715415E-2</v>
      </c>
      <c r="AI135" s="68">
        <v>4.1144652282740328E-2</v>
      </c>
      <c r="AJ135" s="68">
        <v>4.0705270930592515E-2</v>
      </c>
      <c r="AK135" s="68" t="s">
        <v>1033</v>
      </c>
      <c r="AL135" s="68">
        <v>1.45290586494689E-2</v>
      </c>
      <c r="AM135" s="73" t="s">
        <v>1033</v>
      </c>
      <c r="AN135" s="68">
        <v>5.7114117625772032E-3</v>
      </c>
      <c r="AO135" s="68" t="s">
        <v>1033</v>
      </c>
      <c r="AP135" s="68">
        <v>7.6190909723806793E-2</v>
      </c>
      <c r="AQ135" s="68">
        <v>5.2221974694963591E-2</v>
      </c>
      <c r="AR135" s="68">
        <v>2.2696093645975274E-2</v>
      </c>
      <c r="AS135" s="68">
        <v>3.0330412866461445E-2</v>
      </c>
      <c r="AT135" s="68">
        <v>3.9855982254888178E-2</v>
      </c>
      <c r="AU135" s="68">
        <v>7.3193837668348895E-3</v>
      </c>
      <c r="AV135" s="68">
        <v>2.2160102977889371E-2</v>
      </c>
      <c r="AW135" s="76" t="s">
        <v>1039</v>
      </c>
      <c r="AX135" s="76" t="s">
        <v>1039</v>
      </c>
      <c r="AY135" s="76" t="s">
        <v>1039</v>
      </c>
      <c r="AZ135" s="76" t="s">
        <v>1039</v>
      </c>
      <c r="BA135" s="76" t="s">
        <v>1039</v>
      </c>
      <c r="BB135" s="76" t="s">
        <v>1039</v>
      </c>
      <c r="BC135" s="76" t="s">
        <v>1039</v>
      </c>
      <c r="BD135" s="76" t="s">
        <v>1039</v>
      </c>
      <c r="BE135" s="77" t="s">
        <v>1040</v>
      </c>
      <c r="BF135" s="74" t="s">
        <v>1041</v>
      </c>
      <c r="BG135" s="76" t="s">
        <v>1042</v>
      </c>
      <c r="BH135" s="76" t="s">
        <v>1042</v>
      </c>
      <c r="BI135" s="76" t="s">
        <v>1042</v>
      </c>
      <c r="BJ135" s="76" t="s">
        <v>1042</v>
      </c>
      <c r="BK135" s="76" t="s">
        <v>1042</v>
      </c>
      <c r="BL135" s="76" t="s">
        <v>1042</v>
      </c>
      <c r="BM135" s="76" t="s">
        <v>1043</v>
      </c>
      <c r="BN135" s="76" t="s">
        <v>1042</v>
      </c>
      <c r="BO135" s="76" t="s">
        <v>1042</v>
      </c>
      <c r="BP135" s="76" t="s">
        <v>1042</v>
      </c>
      <c r="BQ135" s="76" t="s">
        <v>1042</v>
      </c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5" t="s">
        <v>1042</v>
      </c>
      <c r="CV135" s="45" t="s">
        <v>1042</v>
      </c>
      <c r="CW135" s="91">
        <v>42.770352369380319</v>
      </c>
      <c r="CX135" s="46"/>
      <c r="CY135" s="46"/>
      <c r="CZ135" s="46"/>
      <c r="DA135" s="46"/>
      <c r="DB135" s="52"/>
    </row>
    <row r="136" spans="1:106" x14ac:dyDescent="0.2">
      <c r="A136" s="23">
        <v>133</v>
      </c>
      <c r="B136" s="3" t="s">
        <v>104</v>
      </c>
      <c r="C136" s="62">
        <v>7.4</v>
      </c>
      <c r="D136" s="66">
        <v>300</v>
      </c>
      <c r="E136" s="60" t="str">
        <f t="shared" si="2"/>
        <v>&lt;0,10</v>
      </c>
      <c r="F136" s="60">
        <v>4.1820000000000004</v>
      </c>
      <c r="G136" s="64">
        <v>60.88</v>
      </c>
      <c r="H136" s="60">
        <v>2.0030000000000001</v>
      </c>
      <c r="I136" s="60">
        <v>3.544</v>
      </c>
      <c r="J136" s="64">
        <v>24.4</v>
      </c>
      <c r="K136" s="64">
        <v>24.34</v>
      </c>
      <c r="L136" s="61">
        <v>3.5900000000000001E-2</v>
      </c>
      <c r="M136" s="65">
        <v>752.2</v>
      </c>
      <c r="N136" s="60" t="s">
        <v>1029</v>
      </c>
      <c r="O136" s="60">
        <v>7.4889999999999999</v>
      </c>
      <c r="P136" s="64">
        <v>21.38</v>
      </c>
      <c r="Q136" s="60" t="s">
        <v>1030</v>
      </c>
      <c r="R136" s="64">
        <v>18.2</v>
      </c>
      <c r="S136" s="60">
        <v>7.9980000000000002</v>
      </c>
      <c r="T136" s="64">
        <v>97.1</v>
      </c>
      <c r="U136" s="65">
        <v>6491</v>
      </c>
      <c r="V136" s="63">
        <v>0.36099999999999999</v>
      </c>
      <c r="W136" s="65">
        <v>7184</v>
      </c>
      <c r="X136" s="65">
        <v>266.2</v>
      </c>
      <c r="Y136" s="65">
        <v>810.2</v>
      </c>
      <c r="Z136" s="65">
        <v>1021</v>
      </c>
      <c r="AA136" s="64">
        <v>60.78</v>
      </c>
      <c r="AB136" s="65">
        <v>2781</v>
      </c>
      <c r="AC136" s="65">
        <v>514.1</v>
      </c>
      <c r="AD136" s="68">
        <v>7.0793133094716222E-3</v>
      </c>
      <c r="AE136" s="68">
        <v>2.8935583878746125E-2</v>
      </c>
      <c r="AF136" s="68" t="s">
        <v>1033</v>
      </c>
      <c r="AG136" s="68">
        <v>1.5961136774165229E-2</v>
      </c>
      <c r="AH136" s="68">
        <v>1.7552447574690301E-2</v>
      </c>
      <c r="AI136" s="68">
        <v>1.1233006642283319E-2</v>
      </c>
      <c r="AJ136" s="68">
        <v>1.6074052091811921E-2</v>
      </c>
      <c r="AK136" s="68" t="s">
        <v>1033</v>
      </c>
      <c r="AL136" s="68">
        <v>7.5831382760979905E-3</v>
      </c>
      <c r="AM136" s="73" t="s">
        <v>1033</v>
      </c>
      <c r="AN136" s="68" t="s">
        <v>1033</v>
      </c>
      <c r="AO136" s="68" t="s">
        <v>1033</v>
      </c>
      <c r="AP136" s="68">
        <v>1.5625889605715614E-2</v>
      </c>
      <c r="AQ136" s="68">
        <v>3.1849753287982729E-2</v>
      </c>
      <c r="AR136" s="68">
        <v>9.3964628561086713E-3</v>
      </c>
      <c r="AS136" s="68">
        <v>1.2147779750880182E-2</v>
      </c>
      <c r="AT136" s="68">
        <v>2.0657459774315677E-2</v>
      </c>
      <c r="AU136" s="68" t="s">
        <v>1033</v>
      </c>
      <c r="AV136" s="68">
        <v>8.3970827771061175E-3</v>
      </c>
      <c r="AW136" s="76" t="s">
        <v>1039</v>
      </c>
      <c r="AX136" s="76" t="s">
        <v>1039</v>
      </c>
      <c r="AY136" s="76" t="s">
        <v>1039</v>
      </c>
      <c r="AZ136" s="76" t="s">
        <v>1039</v>
      </c>
      <c r="BA136" s="76" t="s">
        <v>1039</v>
      </c>
      <c r="BB136" s="76" t="s">
        <v>1039</v>
      </c>
      <c r="BC136" s="76" t="s">
        <v>1039</v>
      </c>
      <c r="BD136" s="76" t="s">
        <v>1039</v>
      </c>
      <c r="BE136" s="77" t="s">
        <v>1040</v>
      </c>
      <c r="BF136" s="74" t="s">
        <v>1041</v>
      </c>
      <c r="BG136" s="76" t="s">
        <v>1042</v>
      </c>
      <c r="BH136" s="76" t="s">
        <v>1042</v>
      </c>
      <c r="BI136" s="76" t="s">
        <v>1042</v>
      </c>
      <c r="BJ136" s="76" t="s">
        <v>1042</v>
      </c>
      <c r="BK136" s="76" t="s">
        <v>1042</v>
      </c>
      <c r="BL136" s="76" t="s">
        <v>1042</v>
      </c>
      <c r="BM136" s="76" t="s">
        <v>1043</v>
      </c>
      <c r="BN136" s="76" t="s">
        <v>1042</v>
      </c>
      <c r="BO136" s="76" t="s">
        <v>1042</v>
      </c>
      <c r="BP136" s="76" t="s">
        <v>1042</v>
      </c>
      <c r="BQ136" s="76" t="s">
        <v>1042</v>
      </c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5" t="s">
        <v>1042</v>
      </c>
      <c r="CV136" s="45" t="s">
        <v>1042</v>
      </c>
      <c r="CW136" s="91">
        <v>352.90858725761774</v>
      </c>
      <c r="CX136" s="46"/>
      <c r="CY136" s="46"/>
      <c r="CZ136" s="46"/>
      <c r="DA136" s="46"/>
      <c r="DB136" s="52"/>
    </row>
    <row r="137" spans="1:106" x14ac:dyDescent="0.2">
      <c r="A137" s="23">
        <v>134</v>
      </c>
      <c r="B137" s="3" t="s">
        <v>105</v>
      </c>
      <c r="C137" s="62">
        <v>7.2</v>
      </c>
      <c r="D137" s="66">
        <v>177</v>
      </c>
      <c r="E137" s="60" t="str">
        <f t="shared" si="2"/>
        <v>&lt;0,10</v>
      </c>
      <c r="F137" s="60">
        <v>4.84</v>
      </c>
      <c r="G137" s="62">
        <v>58.89</v>
      </c>
      <c r="H137" s="60">
        <v>3.2330000000000001</v>
      </c>
      <c r="I137" s="62">
        <v>16.95</v>
      </c>
      <c r="J137" s="62">
        <v>35.89</v>
      </c>
      <c r="K137" s="62">
        <v>21.77</v>
      </c>
      <c r="L137" s="61">
        <v>2.8500000000000001E-2</v>
      </c>
      <c r="M137" s="66">
        <v>498.4</v>
      </c>
      <c r="N137" s="67">
        <v>0.56399999999999995</v>
      </c>
      <c r="O137" s="59">
        <v>6.8570000000000002</v>
      </c>
      <c r="P137" s="62">
        <v>21.39</v>
      </c>
      <c r="Q137" s="60" t="s">
        <v>1030</v>
      </c>
      <c r="R137" s="62">
        <v>10.43</v>
      </c>
      <c r="S137" s="59">
        <v>6.0949999999999998</v>
      </c>
      <c r="T137" s="62">
        <v>95.61</v>
      </c>
      <c r="U137" s="66">
        <v>3157</v>
      </c>
      <c r="V137" s="63">
        <v>0.70499999999999996</v>
      </c>
      <c r="W137" s="66">
        <v>5966</v>
      </c>
      <c r="X137" s="66">
        <v>200.5</v>
      </c>
      <c r="Y137" s="66">
        <v>745.5</v>
      </c>
      <c r="Z137" s="66">
        <v>1379</v>
      </c>
      <c r="AA137" s="62">
        <v>72.45</v>
      </c>
      <c r="AB137" s="66">
        <v>2331</v>
      </c>
      <c r="AC137" s="66">
        <v>419.8</v>
      </c>
      <c r="AD137" s="68">
        <v>2.0144306726746421E-2</v>
      </c>
      <c r="AE137" s="68">
        <v>3.054502466311744E-2</v>
      </c>
      <c r="AF137" s="68">
        <v>5.8000849857871668E-3</v>
      </c>
      <c r="AG137" s="68">
        <v>3.0465571444134053E-2</v>
      </c>
      <c r="AH137" s="68">
        <v>6.1322577554268821E-2</v>
      </c>
      <c r="AI137" s="68">
        <v>4.4656353711735486E-2</v>
      </c>
      <c r="AJ137" s="68">
        <v>3.0098191422412712E-2</v>
      </c>
      <c r="AK137" s="68" t="s">
        <v>1033</v>
      </c>
      <c r="AL137" s="68">
        <v>3.4488892932012932E-2</v>
      </c>
      <c r="AM137" s="73">
        <v>6.0000000000000001E-3</v>
      </c>
      <c r="AN137" s="68">
        <v>8.3750253166019421E-3</v>
      </c>
      <c r="AO137" s="68">
        <v>7.737577243198541E-3</v>
      </c>
      <c r="AP137" s="68">
        <v>2.9733362650842206E-2</v>
      </c>
      <c r="AQ137" s="68">
        <v>5.4197300347272527E-2</v>
      </c>
      <c r="AR137" s="68">
        <v>1.9086266842761237E-2</v>
      </c>
      <c r="AS137" s="68">
        <v>5.7016067299646409E-2</v>
      </c>
      <c r="AT137" s="68">
        <v>4.6577809539627278E-2</v>
      </c>
      <c r="AU137" s="68" t="s">
        <v>1033</v>
      </c>
      <c r="AV137" s="68">
        <v>1.1006822079349783E-2</v>
      </c>
      <c r="AW137" s="76" t="s">
        <v>1039</v>
      </c>
      <c r="AX137" s="76" t="s">
        <v>1039</v>
      </c>
      <c r="AY137" s="76" t="s">
        <v>1039</v>
      </c>
      <c r="AZ137" s="76" t="s">
        <v>1039</v>
      </c>
      <c r="BA137" s="76" t="s">
        <v>1039</v>
      </c>
      <c r="BB137" s="76" t="s">
        <v>1039</v>
      </c>
      <c r="BC137" s="76" t="s">
        <v>1039</v>
      </c>
      <c r="BD137" s="76" t="s">
        <v>1039</v>
      </c>
      <c r="BE137" s="77" t="s">
        <v>1040</v>
      </c>
      <c r="BF137" s="74" t="s">
        <v>1041</v>
      </c>
      <c r="BG137" s="76" t="s">
        <v>1042</v>
      </c>
      <c r="BH137" s="76" t="s">
        <v>1042</v>
      </c>
      <c r="BI137" s="76" t="s">
        <v>1042</v>
      </c>
      <c r="BJ137" s="76" t="s">
        <v>1042</v>
      </c>
      <c r="BK137" s="76" t="s">
        <v>1042</v>
      </c>
      <c r="BL137" s="76" t="s">
        <v>1042</v>
      </c>
      <c r="BM137" s="76" t="s">
        <v>1043</v>
      </c>
      <c r="BN137" s="76" t="s">
        <v>1042</v>
      </c>
      <c r="BO137" s="76" t="s">
        <v>1042</v>
      </c>
      <c r="BP137" s="76" t="s">
        <v>1042</v>
      </c>
      <c r="BQ137" s="76" t="s">
        <v>1042</v>
      </c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5" t="s">
        <v>1042</v>
      </c>
      <c r="CV137" s="45" t="s">
        <v>1042</v>
      </c>
      <c r="CW137" s="91">
        <v>2189.9109792284867</v>
      </c>
      <c r="CX137" s="46"/>
      <c r="CY137" s="46"/>
      <c r="CZ137" s="46"/>
      <c r="DA137" s="46"/>
      <c r="DB137" s="52"/>
    </row>
    <row r="138" spans="1:106" x14ac:dyDescent="0.2">
      <c r="A138" s="23">
        <v>135</v>
      </c>
      <c r="B138" s="3" t="s">
        <v>106</v>
      </c>
      <c r="C138" s="62">
        <v>7.3</v>
      </c>
      <c r="D138" s="66">
        <v>152</v>
      </c>
      <c r="E138" s="60" t="str">
        <f t="shared" si="2"/>
        <v>&lt;0,10</v>
      </c>
      <c r="F138" s="59">
        <v>5.0339999999999998</v>
      </c>
      <c r="G138" s="61">
        <v>0.121</v>
      </c>
      <c r="H138" s="68">
        <v>5.0799999999999998E-2</v>
      </c>
      <c r="I138" s="62">
        <v>14.77</v>
      </c>
      <c r="J138" s="59">
        <v>4.6829999999999998</v>
      </c>
      <c r="K138" s="59">
        <v>4.8159999999999998</v>
      </c>
      <c r="L138" s="61">
        <v>7.7999999999999996E-3</v>
      </c>
      <c r="M138" s="66">
        <v>387</v>
      </c>
      <c r="N138" s="60" t="s">
        <v>1029</v>
      </c>
      <c r="O138" s="59">
        <v>1.931</v>
      </c>
      <c r="P138" s="59">
        <v>5.9470000000000001</v>
      </c>
      <c r="Q138" s="60" t="s">
        <v>1030</v>
      </c>
      <c r="R138" s="62">
        <v>11.26</v>
      </c>
      <c r="S138" s="61">
        <v>3.68</v>
      </c>
      <c r="T138" s="62">
        <v>14.44</v>
      </c>
      <c r="U138" s="66">
        <v>5290</v>
      </c>
      <c r="V138" s="63">
        <v>0.104</v>
      </c>
      <c r="W138" s="66">
        <v>2623</v>
      </c>
      <c r="X138" s="62">
        <v>90.37</v>
      </c>
      <c r="Y138" s="66">
        <v>182.4</v>
      </c>
      <c r="Z138" s="66">
        <v>140</v>
      </c>
      <c r="AA138" s="62">
        <v>90.25</v>
      </c>
      <c r="AB138" s="66">
        <v>1619</v>
      </c>
      <c r="AC138" s="66">
        <v>433.9</v>
      </c>
      <c r="AD138" s="68">
        <v>1.2541914419787826E-2</v>
      </c>
      <c r="AE138" s="68">
        <v>2.2737925463484687E-2</v>
      </c>
      <c r="AF138" s="68" t="s">
        <v>1033</v>
      </c>
      <c r="AG138" s="68">
        <v>2.9649825207951525E-2</v>
      </c>
      <c r="AH138" s="68">
        <v>1.460014161339543E-2</v>
      </c>
      <c r="AI138" s="68">
        <v>2.2101202179588185E-2</v>
      </c>
      <c r="AJ138" s="68">
        <v>1.942312870478977E-2</v>
      </c>
      <c r="AK138" s="68" t="s">
        <v>1033</v>
      </c>
      <c r="AL138" s="68">
        <v>7.7062695763642185E-3</v>
      </c>
      <c r="AM138" s="73" t="s">
        <v>1033</v>
      </c>
      <c r="AN138" s="68">
        <v>8.2954303980901384E-3</v>
      </c>
      <c r="AO138" s="68" t="s">
        <v>1033</v>
      </c>
      <c r="AP138" s="68">
        <v>2.2971518523661177E-2</v>
      </c>
      <c r="AQ138" s="68">
        <v>3.1778628958328378E-2</v>
      </c>
      <c r="AR138" s="68">
        <v>1.1273070670914558E-2</v>
      </c>
      <c r="AS138" s="68">
        <v>1.4194326411972239E-2</v>
      </c>
      <c r="AT138" s="68">
        <v>2.9150419355160412E-2</v>
      </c>
      <c r="AU138" s="68" t="s">
        <v>1033</v>
      </c>
      <c r="AV138" s="68" t="s">
        <v>1033</v>
      </c>
      <c r="AW138" s="76" t="s">
        <v>1039</v>
      </c>
      <c r="AX138" s="76" t="s">
        <v>1039</v>
      </c>
      <c r="AY138" s="76" t="s">
        <v>1039</v>
      </c>
      <c r="AZ138" s="76" t="s">
        <v>1039</v>
      </c>
      <c r="BA138" s="76" t="s">
        <v>1039</v>
      </c>
      <c r="BB138" s="76" t="s">
        <v>1039</v>
      </c>
      <c r="BC138" s="76" t="s">
        <v>1039</v>
      </c>
      <c r="BD138" s="76" t="s">
        <v>1039</v>
      </c>
      <c r="BE138" s="77" t="s">
        <v>1040</v>
      </c>
      <c r="BF138" s="74" t="s">
        <v>1041</v>
      </c>
      <c r="BG138" s="76" t="s">
        <v>1042</v>
      </c>
      <c r="BH138" s="76" t="s">
        <v>1042</v>
      </c>
      <c r="BI138" s="76" t="s">
        <v>1042</v>
      </c>
      <c r="BJ138" s="76" t="s">
        <v>1042</v>
      </c>
      <c r="BK138" s="76" t="s">
        <v>1042</v>
      </c>
      <c r="BL138" s="76" t="s">
        <v>1042</v>
      </c>
      <c r="BM138" s="76" t="s">
        <v>1043</v>
      </c>
      <c r="BN138" s="76" t="s">
        <v>1042</v>
      </c>
      <c r="BO138" s="76" t="s">
        <v>1042</v>
      </c>
      <c r="BP138" s="76" t="s">
        <v>1042</v>
      </c>
      <c r="BQ138" s="76" t="s">
        <v>1042</v>
      </c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5" t="s">
        <v>1042</v>
      </c>
      <c r="CV138" s="45" t="s">
        <v>1042</v>
      </c>
      <c r="CW138" s="91">
        <v>242.63959390862948</v>
      </c>
      <c r="CX138" s="46"/>
      <c r="CY138" s="46"/>
      <c r="CZ138" s="46"/>
      <c r="DA138" s="46"/>
      <c r="DB138" s="52"/>
    </row>
    <row r="139" spans="1:106" x14ac:dyDescent="0.2">
      <c r="A139" s="23">
        <v>136</v>
      </c>
      <c r="B139" s="3" t="s">
        <v>107</v>
      </c>
      <c r="C139" s="62">
        <v>7.2</v>
      </c>
      <c r="D139" s="66">
        <v>240</v>
      </c>
      <c r="E139" s="60" t="str">
        <f t="shared" si="2"/>
        <v>&lt;0,10</v>
      </c>
      <c r="F139" s="60">
        <v>1.6459999999999999</v>
      </c>
      <c r="G139" s="64">
        <v>23.68</v>
      </c>
      <c r="H139" s="67">
        <v>0.29170000000000001</v>
      </c>
      <c r="I139" s="60">
        <v>1.526</v>
      </c>
      <c r="J139" s="60">
        <v>7.1079999999999997</v>
      </c>
      <c r="K139" s="60">
        <v>3.5179999999999998</v>
      </c>
      <c r="L139" s="61">
        <v>8.0999999999999996E-3</v>
      </c>
      <c r="M139" s="65">
        <v>231.2</v>
      </c>
      <c r="N139" s="60" t="s">
        <v>1029</v>
      </c>
      <c r="O139" s="60">
        <v>1.9359999999999999</v>
      </c>
      <c r="P139" s="60">
        <v>6.9020000000000001</v>
      </c>
      <c r="Q139" s="60" t="s">
        <v>1030</v>
      </c>
      <c r="R139" s="60">
        <v>5.8310000000000004</v>
      </c>
      <c r="S139" s="60">
        <v>2.5219999999999998</v>
      </c>
      <c r="T139" s="64">
        <v>25.67</v>
      </c>
      <c r="U139" s="65">
        <v>1692</v>
      </c>
      <c r="V139" s="63">
        <v>0.16400000000000001</v>
      </c>
      <c r="W139" s="65">
        <v>2881</v>
      </c>
      <c r="X139" s="65">
        <v>157.80000000000001</v>
      </c>
      <c r="Y139" s="65">
        <v>259.89999999999998</v>
      </c>
      <c r="Z139" s="65">
        <v>340</v>
      </c>
      <c r="AA139" s="64">
        <v>25.15</v>
      </c>
      <c r="AB139" s="65">
        <v>1190</v>
      </c>
      <c r="AC139" s="65">
        <v>248</v>
      </c>
      <c r="AD139" s="68">
        <v>4.2585887273859063E-2</v>
      </c>
      <c r="AE139" s="68">
        <v>2.1730271556571899E-2</v>
      </c>
      <c r="AF139" s="68">
        <v>5.6420190080086656E-3</v>
      </c>
      <c r="AG139" s="68">
        <v>3.1008918518889535E-2</v>
      </c>
      <c r="AH139" s="68">
        <v>4.1211481817029438E-2</v>
      </c>
      <c r="AI139" s="68">
        <v>3.1516188822928705E-2</v>
      </c>
      <c r="AJ139" s="68">
        <v>3.4005536052535298E-2</v>
      </c>
      <c r="AK139" s="68" t="s">
        <v>1033</v>
      </c>
      <c r="AL139" s="68">
        <v>1.4909384940584882E-2</v>
      </c>
      <c r="AM139" s="73">
        <v>6.0000000000000001E-3</v>
      </c>
      <c r="AN139" s="68" t="s">
        <v>1033</v>
      </c>
      <c r="AO139" s="68">
        <v>5.8383089255093666E-3</v>
      </c>
      <c r="AP139" s="68">
        <v>2.6087381277032869E-2</v>
      </c>
      <c r="AQ139" s="68">
        <v>5.7030117754772749E-2</v>
      </c>
      <c r="AR139" s="68">
        <v>2.1510667510938927E-2</v>
      </c>
      <c r="AS139" s="68">
        <v>4.168265282589606E-2</v>
      </c>
      <c r="AT139" s="68">
        <v>4.576112111174397E-2</v>
      </c>
      <c r="AU139" s="68">
        <v>7.3349255378710367E-3</v>
      </c>
      <c r="AV139" s="68">
        <v>8.4983757385361115E-3</v>
      </c>
      <c r="AW139" s="76" t="s">
        <v>1039</v>
      </c>
      <c r="AX139" s="76" t="s">
        <v>1039</v>
      </c>
      <c r="AY139" s="76" t="s">
        <v>1039</v>
      </c>
      <c r="AZ139" s="76" t="s">
        <v>1039</v>
      </c>
      <c r="BA139" s="76" t="s">
        <v>1039</v>
      </c>
      <c r="BB139" s="76" t="s">
        <v>1039</v>
      </c>
      <c r="BC139" s="76" t="s">
        <v>1039</v>
      </c>
      <c r="BD139" s="76" t="s">
        <v>1039</v>
      </c>
      <c r="BE139" s="77" t="s">
        <v>1040</v>
      </c>
      <c r="BF139" s="74" t="s">
        <v>1041</v>
      </c>
      <c r="BG139" s="76" t="s">
        <v>1042</v>
      </c>
      <c r="BH139" s="76" t="s">
        <v>1042</v>
      </c>
      <c r="BI139" s="76" t="s">
        <v>1042</v>
      </c>
      <c r="BJ139" s="76" t="s">
        <v>1042</v>
      </c>
      <c r="BK139" s="76" t="s">
        <v>1042</v>
      </c>
      <c r="BL139" s="76" t="s">
        <v>1042</v>
      </c>
      <c r="BM139" s="76" t="s">
        <v>1043</v>
      </c>
      <c r="BN139" s="76" t="s">
        <v>1042</v>
      </c>
      <c r="BO139" s="76" t="s">
        <v>1042</v>
      </c>
      <c r="BP139" s="76" t="s">
        <v>1042</v>
      </c>
      <c r="BQ139" s="76" t="s">
        <v>1042</v>
      </c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5" t="s">
        <v>1042</v>
      </c>
      <c r="CV139" s="45" t="s">
        <v>1042</v>
      </c>
      <c r="CW139" s="91">
        <v>423.33873581847649</v>
      </c>
      <c r="CX139" s="46"/>
      <c r="CY139" s="46"/>
      <c r="CZ139" s="46"/>
      <c r="DA139" s="46"/>
      <c r="DB139" s="52"/>
    </row>
    <row r="140" spans="1:106" x14ac:dyDescent="0.2">
      <c r="A140" s="23">
        <v>137</v>
      </c>
      <c r="B140" s="3" t="s">
        <v>108</v>
      </c>
      <c r="C140" s="62">
        <v>7.4</v>
      </c>
      <c r="D140" s="66">
        <v>91</v>
      </c>
      <c r="E140" s="60" t="str">
        <f t="shared" si="2"/>
        <v>&lt;0,10</v>
      </c>
      <c r="F140" s="67">
        <v>0.19800000000000001</v>
      </c>
      <c r="G140" s="64">
        <v>20.12</v>
      </c>
      <c r="H140" s="67" t="s">
        <v>1028</v>
      </c>
      <c r="I140" s="60">
        <v>2.0880000000000001</v>
      </c>
      <c r="J140" s="60">
        <v>3.4580000000000002</v>
      </c>
      <c r="K140" s="60">
        <v>1.4179999999999999</v>
      </c>
      <c r="L140" s="61" t="s">
        <v>1031</v>
      </c>
      <c r="M140" s="64">
        <v>98.37</v>
      </c>
      <c r="N140" s="60" t="s">
        <v>1029</v>
      </c>
      <c r="O140" s="60">
        <v>3.7639999999999998</v>
      </c>
      <c r="P140" s="60">
        <v>1.913</v>
      </c>
      <c r="Q140" s="60" t="s">
        <v>1030</v>
      </c>
      <c r="R140" s="60">
        <v>1.772</v>
      </c>
      <c r="S140" s="60">
        <v>1.4410000000000001</v>
      </c>
      <c r="T140" s="64">
        <v>24.31</v>
      </c>
      <c r="U140" s="65">
        <v>415.8</v>
      </c>
      <c r="V140" s="63">
        <v>5.7000000000000002E-2</v>
      </c>
      <c r="W140" s="65">
        <v>1957</v>
      </c>
      <c r="X140" s="65">
        <v>135.1</v>
      </c>
      <c r="Y140" s="64">
        <v>61.51</v>
      </c>
      <c r="Z140" s="64">
        <v>33</v>
      </c>
      <c r="AA140" s="64">
        <v>40.700000000000003</v>
      </c>
      <c r="AB140" s="65">
        <v>785.8</v>
      </c>
      <c r="AC140" s="65">
        <v>169.8</v>
      </c>
      <c r="AD140" s="68" t="s">
        <v>1033</v>
      </c>
      <c r="AE140" s="68">
        <v>1.8782226965680205E-2</v>
      </c>
      <c r="AF140" s="68" t="s">
        <v>1033</v>
      </c>
      <c r="AG140" s="68" t="s">
        <v>1033</v>
      </c>
      <c r="AH140" s="68" t="s">
        <v>1033</v>
      </c>
      <c r="AI140" s="68" t="s">
        <v>1033</v>
      </c>
      <c r="AJ140" s="68" t="s">
        <v>1033</v>
      </c>
      <c r="AK140" s="68" t="s">
        <v>1033</v>
      </c>
      <c r="AL140" s="68" t="s">
        <v>1033</v>
      </c>
      <c r="AM140" s="73" t="s">
        <v>1033</v>
      </c>
      <c r="AN140" s="68">
        <v>5.4903879094526592E-3</v>
      </c>
      <c r="AO140" s="68" t="s">
        <v>1033</v>
      </c>
      <c r="AP140" s="68" t="s">
        <v>1033</v>
      </c>
      <c r="AQ140" s="68" t="s">
        <v>1033</v>
      </c>
      <c r="AR140" s="68" t="s">
        <v>1033</v>
      </c>
      <c r="AS140" s="68" t="s">
        <v>1033</v>
      </c>
      <c r="AT140" s="68">
        <v>1.2185855711035568E-2</v>
      </c>
      <c r="AU140" s="68" t="s">
        <v>1033</v>
      </c>
      <c r="AV140" s="68" t="s">
        <v>1033</v>
      </c>
      <c r="AW140" s="76" t="s">
        <v>1039</v>
      </c>
      <c r="AX140" s="76" t="s">
        <v>1039</v>
      </c>
      <c r="AY140" s="76" t="s">
        <v>1039</v>
      </c>
      <c r="AZ140" s="76" t="s">
        <v>1039</v>
      </c>
      <c r="BA140" s="76" t="s">
        <v>1039</v>
      </c>
      <c r="BB140" s="76" t="s">
        <v>1039</v>
      </c>
      <c r="BC140" s="76" t="s">
        <v>1039</v>
      </c>
      <c r="BD140" s="76" t="s">
        <v>1039</v>
      </c>
      <c r="BE140" s="77" t="s">
        <v>1040</v>
      </c>
      <c r="BF140" s="74" t="s">
        <v>1041</v>
      </c>
      <c r="BG140" s="76" t="s">
        <v>1042</v>
      </c>
      <c r="BH140" s="76" t="s">
        <v>1042</v>
      </c>
      <c r="BI140" s="76" t="s">
        <v>1042</v>
      </c>
      <c r="BJ140" s="76" t="s">
        <v>1042</v>
      </c>
      <c r="BK140" s="76" t="s">
        <v>1042</v>
      </c>
      <c r="BL140" s="76" t="s">
        <v>1042</v>
      </c>
      <c r="BM140" s="76" t="s">
        <v>1043</v>
      </c>
      <c r="BN140" s="76" t="s">
        <v>1042</v>
      </c>
      <c r="BO140" s="76" t="s">
        <v>1042</v>
      </c>
      <c r="BP140" s="76" t="s">
        <v>1042</v>
      </c>
      <c r="BQ140" s="76" t="s">
        <v>1042</v>
      </c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5" t="s">
        <v>1042</v>
      </c>
      <c r="CV140" s="45" t="s">
        <v>1042</v>
      </c>
      <c r="CW140" s="91">
        <v>124.1025641025641</v>
      </c>
      <c r="CX140" s="46"/>
      <c r="CY140" s="46"/>
      <c r="CZ140" s="46"/>
      <c r="DA140" s="46"/>
      <c r="DB140" s="52"/>
    </row>
    <row r="141" spans="1:106" x14ac:dyDescent="0.2">
      <c r="A141" s="23">
        <v>138</v>
      </c>
      <c r="B141" s="3" t="s">
        <v>109</v>
      </c>
      <c r="C141" s="62">
        <v>7.4</v>
      </c>
      <c r="D141" s="66">
        <v>140</v>
      </c>
      <c r="E141" s="60" t="str">
        <f t="shared" si="2"/>
        <v>&lt;0,10</v>
      </c>
      <c r="F141" s="60">
        <v>2.3439999999999999</v>
      </c>
      <c r="G141" s="62">
        <v>71.27</v>
      </c>
      <c r="H141" s="60">
        <v>1.17</v>
      </c>
      <c r="I141" s="59">
        <v>2.1549999999999998</v>
      </c>
      <c r="J141" s="62">
        <v>21.33</v>
      </c>
      <c r="K141" s="64">
        <v>16.11</v>
      </c>
      <c r="L141" s="61">
        <v>7.0300000000000001E-2</v>
      </c>
      <c r="M141" s="66">
        <v>741.3</v>
      </c>
      <c r="N141" s="67">
        <v>0.79600000000000004</v>
      </c>
      <c r="O141" s="59">
        <v>6.6120000000000001</v>
      </c>
      <c r="P141" s="64">
        <v>16.22</v>
      </c>
      <c r="Q141" s="60" t="s">
        <v>1030</v>
      </c>
      <c r="R141" s="62">
        <v>28.63</v>
      </c>
      <c r="S141" s="64">
        <v>10.55</v>
      </c>
      <c r="T141" s="62">
        <v>67.95</v>
      </c>
      <c r="U141" s="66">
        <v>13300</v>
      </c>
      <c r="V141" s="63">
        <v>3.99</v>
      </c>
      <c r="W141" s="66">
        <v>8149</v>
      </c>
      <c r="X141" s="66">
        <v>592.70000000000005</v>
      </c>
      <c r="Y141" s="66">
        <v>1137</v>
      </c>
      <c r="Z141" s="66">
        <v>687</v>
      </c>
      <c r="AA141" s="62">
        <v>96.28</v>
      </c>
      <c r="AB141" s="66">
        <v>2585</v>
      </c>
      <c r="AC141" s="66">
        <v>523.79999999999995</v>
      </c>
      <c r="AD141" s="68">
        <v>1.680433429396027E-2</v>
      </c>
      <c r="AE141" s="68">
        <v>4.9772555672009153E-2</v>
      </c>
      <c r="AF141" s="68" t="s">
        <v>1033</v>
      </c>
      <c r="AG141" s="68">
        <v>4.0820775554584167E-2</v>
      </c>
      <c r="AH141" s="68">
        <v>2.084974904408482E-2</v>
      </c>
      <c r="AI141" s="68">
        <v>2.8598304598667676E-2</v>
      </c>
      <c r="AJ141" s="68">
        <v>3.2780628927058728E-2</v>
      </c>
      <c r="AK141" s="68">
        <v>5.9298961086677654E-3</v>
      </c>
      <c r="AL141" s="68">
        <v>1.8432768412380077E-2</v>
      </c>
      <c r="AM141" s="73" t="s">
        <v>1033</v>
      </c>
      <c r="AN141" s="68" t="s">
        <v>1033</v>
      </c>
      <c r="AO141" s="68">
        <v>1.7488882185292768E-2</v>
      </c>
      <c r="AP141" s="68">
        <v>3.512191435924112E-2</v>
      </c>
      <c r="AQ141" s="68">
        <v>5.7996345435767059E-2</v>
      </c>
      <c r="AR141" s="68">
        <v>1.8466337587820417E-2</v>
      </c>
      <c r="AS141" s="68">
        <v>3.7401985412679369E-2</v>
      </c>
      <c r="AT141" s="68">
        <v>4.6705254543538528E-2</v>
      </c>
      <c r="AU141" s="68">
        <v>7.9183760891634175E-3</v>
      </c>
      <c r="AV141" s="68" t="s">
        <v>1033</v>
      </c>
      <c r="AW141" s="76" t="s">
        <v>1039</v>
      </c>
      <c r="AX141" s="76" t="s">
        <v>1039</v>
      </c>
      <c r="AY141" s="76" t="s">
        <v>1039</v>
      </c>
      <c r="AZ141" s="76" t="s">
        <v>1039</v>
      </c>
      <c r="BA141" s="76" t="s">
        <v>1039</v>
      </c>
      <c r="BB141" s="76" t="s">
        <v>1039</v>
      </c>
      <c r="BC141" s="76" t="s">
        <v>1039</v>
      </c>
      <c r="BD141" s="76" t="s">
        <v>1039</v>
      </c>
      <c r="BE141" s="77" t="s">
        <v>1040</v>
      </c>
      <c r="BF141" s="74" t="s">
        <v>1041</v>
      </c>
      <c r="BG141" s="76" t="s">
        <v>1042</v>
      </c>
      <c r="BH141" s="76" t="s">
        <v>1042</v>
      </c>
      <c r="BI141" s="76" t="s">
        <v>1042</v>
      </c>
      <c r="BJ141" s="76" t="s">
        <v>1042</v>
      </c>
      <c r="BK141" s="76" t="s">
        <v>1042</v>
      </c>
      <c r="BL141" s="76" t="s">
        <v>1042</v>
      </c>
      <c r="BM141" s="76" t="s">
        <v>1043</v>
      </c>
      <c r="BN141" s="76" t="s">
        <v>1042</v>
      </c>
      <c r="BO141" s="76" t="s">
        <v>1042</v>
      </c>
      <c r="BP141" s="76" t="s">
        <v>1042</v>
      </c>
      <c r="BQ141" s="76" t="s">
        <v>1042</v>
      </c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5" t="s">
        <v>1042</v>
      </c>
      <c r="CV141" s="45" t="s">
        <v>1042</v>
      </c>
      <c r="CW141" s="91">
        <v>3215.6351791530947</v>
      </c>
      <c r="CX141" s="46"/>
      <c r="CY141" s="46"/>
      <c r="CZ141" s="46"/>
      <c r="DA141" s="46"/>
      <c r="DB141" s="52"/>
    </row>
    <row r="142" spans="1:106" x14ac:dyDescent="0.2">
      <c r="A142" s="23">
        <v>139</v>
      </c>
      <c r="B142" s="3" t="s">
        <v>110</v>
      </c>
      <c r="C142" s="62">
        <v>7.3</v>
      </c>
      <c r="D142" s="66">
        <v>82</v>
      </c>
      <c r="E142" s="60" t="str">
        <f t="shared" si="2"/>
        <v>&lt;0,10</v>
      </c>
      <c r="F142" s="60">
        <v>1.2949999999999999</v>
      </c>
      <c r="G142" s="64">
        <v>25.42</v>
      </c>
      <c r="H142" s="67">
        <v>6.4100000000000004E-2</v>
      </c>
      <c r="I142" s="60">
        <v>1.6</v>
      </c>
      <c r="J142" s="60">
        <v>3.464</v>
      </c>
      <c r="K142" s="60">
        <v>3.7850000000000001</v>
      </c>
      <c r="L142" s="61" t="s">
        <v>1031</v>
      </c>
      <c r="M142" s="65">
        <v>128.30000000000001</v>
      </c>
      <c r="N142" s="60" t="s">
        <v>1029</v>
      </c>
      <c r="O142" s="60">
        <v>2.577</v>
      </c>
      <c r="P142" s="60">
        <v>4.3479999999999999</v>
      </c>
      <c r="Q142" s="60" t="s">
        <v>1030</v>
      </c>
      <c r="R142" s="60">
        <v>2.8719999999999999</v>
      </c>
      <c r="S142" s="60">
        <v>1.8049999999999999</v>
      </c>
      <c r="T142" s="64">
        <v>21.11</v>
      </c>
      <c r="U142" s="65">
        <v>576.9</v>
      </c>
      <c r="V142" s="63">
        <v>9.6000000000000002E-2</v>
      </c>
      <c r="W142" s="65">
        <v>2925</v>
      </c>
      <c r="X142" s="65">
        <v>129.30000000000001</v>
      </c>
      <c r="Y142" s="65">
        <v>126.4</v>
      </c>
      <c r="Z142" s="64">
        <v>71</v>
      </c>
      <c r="AA142" s="64">
        <v>45.13</v>
      </c>
      <c r="AB142" s="65">
        <v>829.1</v>
      </c>
      <c r="AC142" s="65">
        <v>135.1</v>
      </c>
      <c r="AD142" s="68" t="s">
        <v>1033</v>
      </c>
      <c r="AE142" s="68">
        <v>1.4974758841427663E-2</v>
      </c>
      <c r="AF142" s="68" t="s">
        <v>1033</v>
      </c>
      <c r="AG142" s="68">
        <v>1.0043195320110738E-2</v>
      </c>
      <c r="AH142" s="68">
        <v>6.5035244728839751E-3</v>
      </c>
      <c r="AI142" s="68">
        <v>9.2998493947047487E-3</v>
      </c>
      <c r="AJ142" s="68">
        <v>9.622367228737173E-3</v>
      </c>
      <c r="AK142" s="68" t="s">
        <v>1033</v>
      </c>
      <c r="AL142" s="68">
        <v>6.3620780822196766E-3</v>
      </c>
      <c r="AM142" s="73">
        <v>5.0000000000000001E-3</v>
      </c>
      <c r="AN142" s="68" t="s">
        <v>1033</v>
      </c>
      <c r="AO142" s="68" t="s">
        <v>1033</v>
      </c>
      <c r="AP142" s="68">
        <v>9.0508134622053742E-3</v>
      </c>
      <c r="AQ142" s="68">
        <v>1.3959554959496679E-2</v>
      </c>
      <c r="AR142" s="68" t="s">
        <v>1033</v>
      </c>
      <c r="AS142" s="68">
        <v>8.6146870909904576E-3</v>
      </c>
      <c r="AT142" s="68">
        <v>7.4465004106459582E-3</v>
      </c>
      <c r="AU142" s="68" t="s">
        <v>1033</v>
      </c>
      <c r="AV142" s="68" t="s">
        <v>1033</v>
      </c>
      <c r="AW142" s="76" t="s">
        <v>1039</v>
      </c>
      <c r="AX142" s="76" t="s">
        <v>1039</v>
      </c>
      <c r="AY142" s="76" t="s">
        <v>1039</v>
      </c>
      <c r="AZ142" s="76" t="s">
        <v>1039</v>
      </c>
      <c r="BA142" s="76" t="s">
        <v>1039</v>
      </c>
      <c r="BB142" s="76" t="s">
        <v>1039</v>
      </c>
      <c r="BC142" s="76" t="s">
        <v>1039</v>
      </c>
      <c r="BD142" s="76" t="s">
        <v>1039</v>
      </c>
      <c r="BE142" s="77" t="s">
        <v>1040</v>
      </c>
      <c r="BF142" s="74" t="s">
        <v>1041</v>
      </c>
      <c r="BG142" s="76" t="s">
        <v>1042</v>
      </c>
      <c r="BH142" s="76" t="s">
        <v>1042</v>
      </c>
      <c r="BI142" s="76" t="s">
        <v>1042</v>
      </c>
      <c r="BJ142" s="76" t="s">
        <v>1042</v>
      </c>
      <c r="BK142" s="76" t="s">
        <v>1042</v>
      </c>
      <c r="BL142" s="76" t="s">
        <v>1042</v>
      </c>
      <c r="BM142" s="76" t="s">
        <v>1043</v>
      </c>
      <c r="BN142" s="76" t="s">
        <v>1042</v>
      </c>
      <c r="BO142" s="76" t="s">
        <v>1042</v>
      </c>
      <c r="BP142" s="76" t="s">
        <v>1042</v>
      </c>
      <c r="BQ142" s="76" t="s">
        <v>1042</v>
      </c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5" t="s">
        <v>1042</v>
      </c>
      <c r="CV142" s="45" t="s">
        <v>1042</v>
      </c>
      <c r="CW142" s="91">
        <v>153.73831775700936</v>
      </c>
      <c r="CX142" s="46"/>
      <c r="CY142" s="46"/>
      <c r="CZ142" s="46"/>
      <c r="DA142" s="46"/>
      <c r="DB142" s="52"/>
    </row>
    <row r="143" spans="1:106" x14ac:dyDescent="0.2">
      <c r="A143" s="23">
        <v>140</v>
      </c>
      <c r="B143" s="3" t="s">
        <v>111</v>
      </c>
      <c r="C143" s="62">
        <v>7.3</v>
      </c>
      <c r="D143" s="66">
        <v>104</v>
      </c>
      <c r="E143" s="60" t="str">
        <f t="shared" si="2"/>
        <v>&lt;0,10</v>
      </c>
      <c r="F143" s="64" t="s">
        <v>1027</v>
      </c>
      <c r="G143" s="62">
        <v>24.97</v>
      </c>
      <c r="H143" s="68">
        <v>0.1234</v>
      </c>
      <c r="I143" s="59">
        <v>1.381</v>
      </c>
      <c r="J143" s="59">
        <v>2.1150000000000002</v>
      </c>
      <c r="K143" s="59">
        <v>9.6010000000000009</v>
      </c>
      <c r="L143" s="61">
        <v>9.4000000000000004E-3</v>
      </c>
      <c r="M143" s="66">
        <v>339.6</v>
      </c>
      <c r="N143" s="61" t="s">
        <v>1029</v>
      </c>
      <c r="O143" s="61">
        <v>0.55700000000000005</v>
      </c>
      <c r="P143" s="61">
        <v>4.12</v>
      </c>
      <c r="Q143" s="60" t="s">
        <v>1030</v>
      </c>
      <c r="R143" s="59">
        <v>7.5570000000000004</v>
      </c>
      <c r="S143" s="59">
        <v>2.859</v>
      </c>
      <c r="T143" s="62">
        <v>19.02</v>
      </c>
      <c r="U143" s="61">
        <v>1974</v>
      </c>
      <c r="V143" s="63">
        <v>0.11</v>
      </c>
      <c r="W143" s="61">
        <v>2604</v>
      </c>
      <c r="X143" s="62">
        <v>59.58</v>
      </c>
      <c r="Y143" s="66">
        <v>177.6</v>
      </c>
      <c r="Z143" s="65">
        <v>136</v>
      </c>
      <c r="AA143" s="62">
        <v>99.63</v>
      </c>
      <c r="AB143" s="61">
        <v>992.7</v>
      </c>
      <c r="AC143" s="61">
        <v>219</v>
      </c>
      <c r="AD143" s="68">
        <v>5.6533371600284377E-2</v>
      </c>
      <c r="AE143" s="68">
        <v>1.9651211390943741E-2</v>
      </c>
      <c r="AF143" s="68">
        <v>6.8287862473372391E-3</v>
      </c>
      <c r="AG143" s="68">
        <v>2.6610680163979654E-2</v>
      </c>
      <c r="AH143" s="68">
        <v>1.7885748734848873E-2</v>
      </c>
      <c r="AI143" s="68">
        <v>2.0708879730568702E-2</v>
      </c>
      <c r="AJ143" s="68">
        <v>2.1096765443788978E-2</v>
      </c>
      <c r="AK143" s="68" t="s">
        <v>1033</v>
      </c>
      <c r="AL143" s="68">
        <v>9.9593402546794343E-3</v>
      </c>
      <c r="AM143" s="73" t="s">
        <v>1033</v>
      </c>
      <c r="AN143" s="68" t="s">
        <v>1033</v>
      </c>
      <c r="AO143" s="68" t="s">
        <v>1033</v>
      </c>
      <c r="AP143" s="68">
        <v>2.4344129097244004E-2</v>
      </c>
      <c r="AQ143" s="68">
        <v>3.1319412953007782E-2</v>
      </c>
      <c r="AR143" s="68">
        <v>1.2527765181203113E-2</v>
      </c>
      <c r="AS143" s="68">
        <v>5.7727826532625801E-3</v>
      </c>
      <c r="AT143" s="68">
        <v>2.8011008629375032E-2</v>
      </c>
      <c r="AU143" s="68" t="s">
        <v>1033</v>
      </c>
      <c r="AV143" s="68" t="s">
        <v>1033</v>
      </c>
      <c r="AW143" s="76" t="s">
        <v>1039</v>
      </c>
      <c r="AX143" s="76" t="s">
        <v>1039</v>
      </c>
      <c r="AY143" s="76" t="s">
        <v>1039</v>
      </c>
      <c r="AZ143" s="76" t="s">
        <v>1039</v>
      </c>
      <c r="BA143" s="76" t="s">
        <v>1039</v>
      </c>
      <c r="BB143" s="76" t="s">
        <v>1039</v>
      </c>
      <c r="BC143" s="76" t="s">
        <v>1039</v>
      </c>
      <c r="BD143" s="76" t="s">
        <v>1039</v>
      </c>
      <c r="BE143" s="77" t="s">
        <v>1040</v>
      </c>
      <c r="BF143" s="74" t="s">
        <v>1041</v>
      </c>
      <c r="BG143" s="76" t="s">
        <v>1042</v>
      </c>
      <c r="BH143" s="76" t="s">
        <v>1042</v>
      </c>
      <c r="BI143" s="76" t="s">
        <v>1042</v>
      </c>
      <c r="BJ143" s="76" t="s">
        <v>1042</v>
      </c>
      <c r="BK143" s="76" t="s">
        <v>1042</v>
      </c>
      <c r="BL143" s="76" t="s">
        <v>1042</v>
      </c>
      <c r="BM143" s="76" t="s">
        <v>1043</v>
      </c>
      <c r="BN143" s="76" t="s">
        <v>1042</v>
      </c>
      <c r="BO143" s="76" t="s">
        <v>1042</v>
      </c>
      <c r="BP143" s="76" t="s">
        <v>1042</v>
      </c>
      <c r="BQ143" s="76" t="s">
        <v>1042</v>
      </c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5" t="s">
        <v>1042</v>
      </c>
      <c r="CV143" s="45" t="s">
        <v>1042</v>
      </c>
      <c r="CW143" s="91">
        <v>139.59390862944161</v>
      </c>
      <c r="CX143" s="46"/>
      <c r="CY143" s="46"/>
      <c r="CZ143" s="46"/>
      <c r="DA143" s="46"/>
      <c r="DB143" s="52"/>
    </row>
    <row r="144" spans="1:106" x14ac:dyDescent="0.2">
      <c r="A144" s="23">
        <v>141</v>
      </c>
      <c r="B144" s="3" t="s">
        <v>112</v>
      </c>
      <c r="C144" s="62">
        <v>7.3</v>
      </c>
      <c r="D144" s="66">
        <v>87</v>
      </c>
      <c r="E144" s="60">
        <v>1.9850000000000001</v>
      </c>
      <c r="F144" s="67">
        <v>0.28000000000000003</v>
      </c>
      <c r="G144" s="64">
        <v>16.75</v>
      </c>
      <c r="H144" s="67">
        <v>1.147</v>
      </c>
      <c r="I144" s="60">
        <v>3.1160000000000001</v>
      </c>
      <c r="J144" s="60">
        <v>3.165</v>
      </c>
      <c r="K144" s="64">
        <v>11.92</v>
      </c>
      <c r="L144" s="61" t="s">
        <v>1031</v>
      </c>
      <c r="M144" s="65">
        <v>102.4</v>
      </c>
      <c r="N144" s="60" t="s">
        <v>1029</v>
      </c>
      <c r="O144" s="60">
        <v>1.65</v>
      </c>
      <c r="P144" s="60">
        <v>3.903</v>
      </c>
      <c r="Q144" s="60" t="s">
        <v>1030</v>
      </c>
      <c r="R144" s="60">
        <v>4.3090000000000002</v>
      </c>
      <c r="S144" s="60">
        <v>1.0580000000000001</v>
      </c>
      <c r="T144" s="60">
        <v>9.0501000000000005</v>
      </c>
      <c r="U144" s="65">
        <v>537.4</v>
      </c>
      <c r="V144" s="63">
        <v>6.9000000000000006E-2</v>
      </c>
      <c r="W144" s="65">
        <v>1287</v>
      </c>
      <c r="X144" s="64">
        <v>87.04</v>
      </c>
      <c r="Y144" s="64">
        <v>72.14</v>
      </c>
      <c r="Z144" s="64">
        <v>37</v>
      </c>
      <c r="AA144" s="64">
        <v>15.26</v>
      </c>
      <c r="AB144" s="65">
        <v>704.5</v>
      </c>
      <c r="AC144" s="65">
        <v>258.7</v>
      </c>
      <c r="AD144" s="68" t="s">
        <v>1033</v>
      </c>
      <c r="AE144" s="68">
        <v>0.23423512667401855</v>
      </c>
      <c r="AF144" s="68" t="s">
        <v>1033</v>
      </c>
      <c r="AG144" s="68">
        <v>5.1035743958868403E-3</v>
      </c>
      <c r="AH144" s="68" t="s">
        <v>1033</v>
      </c>
      <c r="AI144" s="68" t="s">
        <v>1033</v>
      </c>
      <c r="AJ144" s="68" t="s">
        <v>1033</v>
      </c>
      <c r="AK144" s="68" t="s">
        <v>1033</v>
      </c>
      <c r="AL144" s="68" t="s">
        <v>1033</v>
      </c>
      <c r="AM144" s="73" t="s">
        <v>1033</v>
      </c>
      <c r="AN144" s="68">
        <v>0.28356806052680605</v>
      </c>
      <c r="AO144" s="68">
        <v>0.19948695561670782</v>
      </c>
      <c r="AP144" s="68" t="s">
        <v>1033</v>
      </c>
      <c r="AQ144" s="68" t="s">
        <v>1033</v>
      </c>
      <c r="AR144" s="68" t="s">
        <v>1033</v>
      </c>
      <c r="AS144" s="68" t="s">
        <v>1033</v>
      </c>
      <c r="AT144" s="68">
        <v>1.3257477351573472E-2</v>
      </c>
      <c r="AU144" s="68" t="s">
        <v>1033</v>
      </c>
      <c r="AV144" s="68" t="s">
        <v>1033</v>
      </c>
      <c r="AW144" s="76" t="s">
        <v>1039</v>
      </c>
      <c r="AX144" s="76" t="s">
        <v>1039</v>
      </c>
      <c r="AY144" s="76" t="s">
        <v>1039</v>
      </c>
      <c r="AZ144" s="76" t="s">
        <v>1039</v>
      </c>
      <c r="BA144" s="76" t="s">
        <v>1039</v>
      </c>
      <c r="BB144" s="76" t="s">
        <v>1039</v>
      </c>
      <c r="BC144" s="76" t="s">
        <v>1039</v>
      </c>
      <c r="BD144" s="76" t="s">
        <v>1039</v>
      </c>
      <c r="BE144" s="77" t="s">
        <v>1040</v>
      </c>
      <c r="BF144" s="74" t="s">
        <v>1041</v>
      </c>
      <c r="BG144" s="76" t="s">
        <v>1042</v>
      </c>
      <c r="BH144" s="76" t="s">
        <v>1042</v>
      </c>
      <c r="BI144" s="76" t="s">
        <v>1042</v>
      </c>
      <c r="BJ144" s="76" t="s">
        <v>1042</v>
      </c>
      <c r="BK144" s="76" t="s">
        <v>1042</v>
      </c>
      <c r="BL144" s="76" t="s">
        <v>1042</v>
      </c>
      <c r="BM144" s="76" t="s">
        <v>1043</v>
      </c>
      <c r="BN144" s="76" t="s">
        <v>1042</v>
      </c>
      <c r="BO144" s="76" t="s">
        <v>1042</v>
      </c>
      <c r="BP144" s="76" t="s">
        <v>1042</v>
      </c>
      <c r="BQ144" s="76" t="s">
        <v>1042</v>
      </c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5" t="s">
        <v>1042</v>
      </c>
      <c r="CV144" s="45" t="s">
        <v>1042</v>
      </c>
      <c r="CW144" s="91">
        <v>111.0246433203632</v>
      </c>
      <c r="CX144" s="46"/>
      <c r="CY144" s="46"/>
      <c r="CZ144" s="46"/>
      <c r="DA144" s="46"/>
      <c r="DB144" s="52"/>
    </row>
    <row r="145" spans="1:106" x14ac:dyDescent="0.2">
      <c r="A145" s="23">
        <v>142</v>
      </c>
      <c r="B145" s="3" t="s">
        <v>113</v>
      </c>
      <c r="C145" s="62">
        <v>7.4</v>
      </c>
      <c r="D145" s="66">
        <v>105</v>
      </c>
      <c r="E145" s="67">
        <v>0.98409999999999997</v>
      </c>
      <c r="F145" s="60">
        <v>1.421</v>
      </c>
      <c r="G145" s="64">
        <v>13.06</v>
      </c>
      <c r="H145" s="67">
        <v>0.53539999999999999</v>
      </c>
      <c r="I145" s="60">
        <v>1.7549999999999999</v>
      </c>
      <c r="J145" s="60">
        <v>1.4139999999999999</v>
      </c>
      <c r="K145" s="60">
        <v>7.3</v>
      </c>
      <c r="L145" s="61" t="s">
        <v>1031</v>
      </c>
      <c r="M145" s="64">
        <v>93.75</v>
      </c>
      <c r="N145" s="60" t="s">
        <v>1029</v>
      </c>
      <c r="O145" s="60">
        <v>1.0940000000000001</v>
      </c>
      <c r="P145" s="60">
        <v>2.9369999999999998</v>
      </c>
      <c r="Q145" s="60" t="s">
        <v>1030</v>
      </c>
      <c r="R145" s="60">
        <v>2.5129999999999999</v>
      </c>
      <c r="S145" s="60">
        <v>1.147</v>
      </c>
      <c r="T145" s="60">
        <v>6.0919999999999996</v>
      </c>
      <c r="U145" s="65">
        <v>566.29999999999995</v>
      </c>
      <c r="V145" s="63">
        <v>6.8000000000000005E-2</v>
      </c>
      <c r="W145" s="65">
        <v>1352</v>
      </c>
      <c r="X145" s="64">
        <v>86.05</v>
      </c>
      <c r="Y145" s="64">
        <v>23.12</v>
      </c>
      <c r="Z145" s="64">
        <v>39</v>
      </c>
      <c r="AA145" s="64">
        <v>15.19</v>
      </c>
      <c r="AB145" s="65">
        <v>518.79999999999995</v>
      </c>
      <c r="AC145" s="65">
        <v>134.80000000000001</v>
      </c>
      <c r="AD145" s="68" t="s">
        <v>1033</v>
      </c>
      <c r="AE145" s="68" t="s">
        <v>1033</v>
      </c>
      <c r="AF145" s="68" t="s">
        <v>1033</v>
      </c>
      <c r="AG145" s="68" t="s">
        <v>1033</v>
      </c>
      <c r="AH145" s="68" t="s">
        <v>1033</v>
      </c>
      <c r="AI145" s="68" t="s">
        <v>1033</v>
      </c>
      <c r="AJ145" s="68" t="s">
        <v>1033</v>
      </c>
      <c r="AK145" s="68" t="s">
        <v>1033</v>
      </c>
      <c r="AL145" s="68" t="s">
        <v>1033</v>
      </c>
      <c r="AM145" s="73" t="s">
        <v>1033</v>
      </c>
      <c r="AN145" s="68" t="s">
        <v>1033</v>
      </c>
      <c r="AO145" s="68" t="s">
        <v>1033</v>
      </c>
      <c r="AP145" s="68" t="s">
        <v>1033</v>
      </c>
      <c r="AQ145" s="68" t="s">
        <v>1033</v>
      </c>
      <c r="AR145" s="68" t="s">
        <v>1033</v>
      </c>
      <c r="AS145" s="68" t="s">
        <v>1033</v>
      </c>
      <c r="AT145" s="68" t="s">
        <v>1033</v>
      </c>
      <c r="AU145" s="68" t="s">
        <v>1033</v>
      </c>
      <c r="AV145" s="68" t="s">
        <v>1033</v>
      </c>
      <c r="AW145" s="76" t="s">
        <v>1039</v>
      </c>
      <c r="AX145" s="76" t="s">
        <v>1039</v>
      </c>
      <c r="AY145" s="76" t="s">
        <v>1039</v>
      </c>
      <c r="AZ145" s="76" t="s">
        <v>1039</v>
      </c>
      <c r="BA145" s="76" t="s">
        <v>1039</v>
      </c>
      <c r="BB145" s="76" t="s">
        <v>1039</v>
      </c>
      <c r="BC145" s="76" t="s">
        <v>1039</v>
      </c>
      <c r="BD145" s="76" t="s">
        <v>1039</v>
      </c>
      <c r="BE145" s="77" t="s">
        <v>1040</v>
      </c>
      <c r="BF145" s="74" t="s">
        <v>1041</v>
      </c>
      <c r="BG145" s="76" t="s">
        <v>1042</v>
      </c>
      <c r="BH145" s="76" t="s">
        <v>1042</v>
      </c>
      <c r="BI145" s="76" t="s">
        <v>1042</v>
      </c>
      <c r="BJ145" s="76" t="s">
        <v>1042</v>
      </c>
      <c r="BK145" s="76" t="s">
        <v>1042</v>
      </c>
      <c r="BL145" s="76" t="s">
        <v>1042</v>
      </c>
      <c r="BM145" s="76" t="s">
        <v>1043</v>
      </c>
      <c r="BN145" s="76" t="s">
        <v>1042</v>
      </c>
      <c r="BO145" s="76" t="s">
        <v>1042</v>
      </c>
      <c r="BP145" s="76" t="s">
        <v>1042</v>
      </c>
      <c r="BQ145" s="76" t="s">
        <v>1042</v>
      </c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5" t="s">
        <v>1042</v>
      </c>
      <c r="CV145" s="45" t="s">
        <v>1042</v>
      </c>
      <c r="CW145" s="91">
        <v>104.76190476190477</v>
      </c>
      <c r="CX145" s="46"/>
      <c r="CY145" s="46"/>
      <c r="CZ145" s="46"/>
      <c r="DA145" s="46"/>
      <c r="DB145" s="52"/>
    </row>
    <row r="146" spans="1:106" x14ac:dyDescent="0.2">
      <c r="A146" s="23">
        <v>143</v>
      </c>
      <c r="B146" s="3" t="s">
        <v>114</v>
      </c>
      <c r="C146" s="62">
        <v>7.5</v>
      </c>
      <c r="D146" s="66">
        <v>217</v>
      </c>
      <c r="E146" s="60" t="s">
        <v>1027</v>
      </c>
      <c r="F146" s="60">
        <v>1.012</v>
      </c>
      <c r="G146" s="64">
        <v>42.37</v>
      </c>
      <c r="H146" s="67">
        <v>0.31409999999999999</v>
      </c>
      <c r="I146" s="60">
        <v>2.7</v>
      </c>
      <c r="J146" s="64">
        <v>13.79</v>
      </c>
      <c r="K146" s="60">
        <v>6.91</v>
      </c>
      <c r="L146" s="61">
        <v>1.0500000000000001E-2</v>
      </c>
      <c r="M146" s="65">
        <v>371.9</v>
      </c>
      <c r="N146" s="60" t="s">
        <v>1029</v>
      </c>
      <c r="O146" s="60">
        <v>6.3620000000000001</v>
      </c>
      <c r="P146" s="64">
        <v>10.3</v>
      </c>
      <c r="Q146" s="60" t="s">
        <v>1030</v>
      </c>
      <c r="R146" s="60">
        <v>8.4469999999999992</v>
      </c>
      <c r="S146" s="60">
        <v>4.6769999999999996</v>
      </c>
      <c r="T146" s="64">
        <v>55.35</v>
      </c>
      <c r="U146" s="65">
        <v>3598</v>
      </c>
      <c r="V146" s="63">
        <v>0.77</v>
      </c>
      <c r="W146" s="65">
        <v>6672</v>
      </c>
      <c r="X146" s="65">
        <v>462.7</v>
      </c>
      <c r="Y146" s="65">
        <v>427.4</v>
      </c>
      <c r="Z146" s="65">
        <v>598</v>
      </c>
      <c r="AA146" s="64">
        <v>57.72</v>
      </c>
      <c r="AB146" s="65">
        <v>1807</v>
      </c>
      <c r="AC146" s="65">
        <v>253.9</v>
      </c>
      <c r="AD146" s="68">
        <v>7.047649028985542E-2</v>
      </c>
      <c r="AE146" s="68">
        <v>6.6307331668888012E-2</v>
      </c>
      <c r="AF146" s="68" t="s">
        <v>1033</v>
      </c>
      <c r="AG146" s="68">
        <v>4.1946864994393193E-2</v>
      </c>
      <c r="AH146" s="68">
        <v>3.974293840984712E-2</v>
      </c>
      <c r="AI146" s="68">
        <v>3.2798881630159385E-2</v>
      </c>
      <c r="AJ146" s="68">
        <v>4.0676394012439068E-2</v>
      </c>
      <c r="AK146" s="68">
        <v>1.7618382204758757E-2</v>
      </c>
      <c r="AL146" s="68">
        <v>2.580270296403249E-2</v>
      </c>
      <c r="AM146" s="73">
        <v>3.3000000000000002E-2</v>
      </c>
      <c r="AN146" s="68">
        <v>1.6274466746458563E-2</v>
      </c>
      <c r="AO146" s="68">
        <v>3.0764351176540528E-2</v>
      </c>
      <c r="AP146" s="68">
        <v>3.4853550085356989E-2</v>
      </c>
      <c r="AQ146" s="68">
        <v>6.9301970962482459E-2</v>
      </c>
      <c r="AR146" s="68">
        <v>2.4660759815683973E-2</v>
      </c>
      <c r="AS146" s="68">
        <v>4.8437816738558834E-2</v>
      </c>
      <c r="AT146" s="68">
        <v>5.4566876748470876E-2</v>
      </c>
      <c r="AU146" s="68">
        <v>1.1659902914102094E-2</v>
      </c>
      <c r="AV146" s="68">
        <v>1.0898212619093699E-2</v>
      </c>
      <c r="AW146" s="76" t="s">
        <v>1039</v>
      </c>
      <c r="AX146" s="76" t="s">
        <v>1039</v>
      </c>
      <c r="AY146" s="76" t="s">
        <v>1039</v>
      </c>
      <c r="AZ146" s="76" t="s">
        <v>1039</v>
      </c>
      <c r="BA146" s="76" t="s">
        <v>1039</v>
      </c>
      <c r="BB146" s="76" t="s">
        <v>1039</v>
      </c>
      <c r="BC146" s="76" t="s">
        <v>1039</v>
      </c>
      <c r="BD146" s="76" t="s">
        <v>1039</v>
      </c>
      <c r="BE146" s="77" t="s">
        <v>1040</v>
      </c>
      <c r="BF146" s="74" t="s">
        <v>1041</v>
      </c>
      <c r="BG146" s="76" t="s">
        <v>1042</v>
      </c>
      <c r="BH146" s="76" t="s">
        <v>1042</v>
      </c>
      <c r="BI146" s="76" t="s">
        <v>1042</v>
      </c>
      <c r="BJ146" s="76" t="s">
        <v>1042</v>
      </c>
      <c r="BK146" s="76" t="s">
        <v>1042</v>
      </c>
      <c r="BL146" s="76" t="s">
        <v>1042</v>
      </c>
      <c r="BM146" s="76" t="s">
        <v>1043</v>
      </c>
      <c r="BN146" s="76" t="s">
        <v>1042</v>
      </c>
      <c r="BO146" s="76" t="s">
        <v>1042</v>
      </c>
      <c r="BP146" s="76" t="s">
        <v>1042</v>
      </c>
      <c r="BQ146" s="76" t="s">
        <v>1042</v>
      </c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5" t="s">
        <v>1042</v>
      </c>
      <c r="CV146" s="45" t="s">
        <v>1042</v>
      </c>
      <c r="CW146" s="91">
        <v>1419.5250659630606</v>
      </c>
      <c r="CX146" s="46"/>
      <c r="CY146" s="46"/>
      <c r="CZ146" s="46"/>
      <c r="DA146" s="46"/>
      <c r="DB146" s="52"/>
    </row>
    <row r="147" spans="1:106" x14ac:dyDescent="0.2">
      <c r="A147" s="23">
        <v>144</v>
      </c>
      <c r="B147" s="3" t="s">
        <v>115</v>
      </c>
      <c r="C147" s="62">
        <v>7.1</v>
      </c>
      <c r="D147" s="66">
        <v>234</v>
      </c>
      <c r="E147" s="60" t="str">
        <f t="shared" si="2"/>
        <v>&lt;0,10</v>
      </c>
      <c r="F147" s="59">
        <v>9.359</v>
      </c>
      <c r="G147" s="61">
        <v>116</v>
      </c>
      <c r="H147" s="59">
        <v>3.5190000000000001</v>
      </c>
      <c r="I147" s="59">
        <v>6.2409999999999997</v>
      </c>
      <c r="J147" s="62">
        <v>40.26</v>
      </c>
      <c r="K147" s="62">
        <v>39</v>
      </c>
      <c r="L147" s="61">
        <v>5.8599999999999999E-2</v>
      </c>
      <c r="M147" s="61">
        <v>878</v>
      </c>
      <c r="N147" s="61">
        <v>0.47299999999999998</v>
      </c>
      <c r="O147" s="61">
        <v>13.6</v>
      </c>
      <c r="P147" s="62">
        <v>31.81</v>
      </c>
      <c r="Q147" s="60" t="s">
        <v>1030</v>
      </c>
      <c r="R147" s="62">
        <v>24.64</v>
      </c>
      <c r="S147" s="59">
        <v>9.4879999999999995</v>
      </c>
      <c r="T147" s="66">
        <v>173.5</v>
      </c>
      <c r="U147" s="61">
        <v>6394</v>
      </c>
      <c r="V147" s="63">
        <v>0.89</v>
      </c>
      <c r="W147" s="61">
        <v>14420</v>
      </c>
      <c r="X147" s="61">
        <v>810</v>
      </c>
      <c r="Y147" s="61">
        <v>2953</v>
      </c>
      <c r="Z147" s="65">
        <v>714</v>
      </c>
      <c r="AA147" s="62">
        <v>79.81</v>
      </c>
      <c r="AB147" s="61">
        <v>3272</v>
      </c>
      <c r="AC147" s="61">
        <v>509</v>
      </c>
      <c r="AD147" s="68">
        <v>1.8230481323478116E-2</v>
      </c>
      <c r="AE147" s="68">
        <v>0.1186833814015596</v>
      </c>
      <c r="AF147" s="68">
        <v>1.3793973116587942E-2</v>
      </c>
      <c r="AG147" s="68">
        <v>9.2417631615804741E-2</v>
      </c>
      <c r="AH147" s="68">
        <v>5.6701503751837565E-2</v>
      </c>
      <c r="AI147" s="68">
        <v>6.7471784125161915E-2</v>
      </c>
      <c r="AJ147" s="68">
        <v>5.8148349141381006E-2</v>
      </c>
      <c r="AK147" s="68">
        <v>1.56744132925326E-2</v>
      </c>
      <c r="AL147" s="68">
        <v>2.899961462064796E-2</v>
      </c>
      <c r="AM147" s="73" t="s">
        <v>1033</v>
      </c>
      <c r="AN147" s="68">
        <v>5.6761151711871597E-3</v>
      </c>
      <c r="AO147" s="68">
        <v>1.0369950795403635E-2</v>
      </c>
      <c r="AP147" s="68">
        <v>8.1032136064949911E-2</v>
      </c>
      <c r="AQ147" s="68">
        <v>0.115018090729212</v>
      </c>
      <c r="AR147" s="68">
        <v>3.7932278994462339E-2</v>
      </c>
      <c r="AS147" s="68">
        <v>7.8701659677722857E-2</v>
      </c>
      <c r="AT147" s="68">
        <v>8.3490320264044696E-2</v>
      </c>
      <c r="AU147" s="68">
        <v>1.098363653806146E-2</v>
      </c>
      <c r="AV147" s="68">
        <v>7.9530613378708606E-3</v>
      </c>
      <c r="AW147" s="76" t="s">
        <v>1039</v>
      </c>
      <c r="AX147" s="76" t="s">
        <v>1039</v>
      </c>
      <c r="AY147" s="76" t="s">
        <v>1039</v>
      </c>
      <c r="AZ147" s="76" t="s">
        <v>1039</v>
      </c>
      <c r="BA147" s="76" t="s">
        <v>1039</v>
      </c>
      <c r="BB147" s="76" t="s">
        <v>1039</v>
      </c>
      <c r="BC147" s="76" t="s">
        <v>1039</v>
      </c>
      <c r="BD147" s="76" t="s">
        <v>1039</v>
      </c>
      <c r="BE147" s="77" t="s">
        <v>1040</v>
      </c>
      <c r="BF147" s="74" t="s">
        <v>1041</v>
      </c>
      <c r="BG147" s="76" t="s">
        <v>1042</v>
      </c>
      <c r="BH147" s="76" t="s">
        <v>1042</v>
      </c>
      <c r="BI147" s="76" t="s">
        <v>1042</v>
      </c>
      <c r="BJ147" s="76" t="s">
        <v>1042</v>
      </c>
      <c r="BK147" s="76" t="s">
        <v>1042</v>
      </c>
      <c r="BL147" s="76" t="s">
        <v>1042</v>
      </c>
      <c r="BM147" s="76" t="s">
        <v>1043</v>
      </c>
      <c r="BN147" s="76" t="s">
        <v>1042</v>
      </c>
      <c r="BO147" s="76" t="s">
        <v>1042</v>
      </c>
      <c r="BP147" s="76" t="s">
        <v>1042</v>
      </c>
      <c r="BQ147" s="76" t="s">
        <v>1042</v>
      </c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5" t="s">
        <v>1042</v>
      </c>
      <c r="CV147" s="45" t="s">
        <v>1042</v>
      </c>
      <c r="CW147" s="91">
        <v>1184.8580441640379</v>
      </c>
      <c r="CX147" s="46"/>
      <c r="CY147" s="46"/>
      <c r="CZ147" s="46"/>
      <c r="DA147" s="46"/>
      <c r="DB147" s="52"/>
    </row>
    <row r="148" spans="1:106" x14ac:dyDescent="0.2">
      <c r="A148" s="23">
        <v>145</v>
      </c>
      <c r="B148" s="3" t="s">
        <v>116</v>
      </c>
      <c r="C148" s="62">
        <v>8</v>
      </c>
      <c r="D148" s="66">
        <v>33</v>
      </c>
      <c r="E148" s="60" t="str">
        <f t="shared" si="2"/>
        <v>&lt;0,10</v>
      </c>
      <c r="F148" s="60">
        <v>5.12</v>
      </c>
      <c r="G148" s="61">
        <v>110</v>
      </c>
      <c r="H148" s="61">
        <v>0.30499999999999999</v>
      </c>
      <c r="I148" s="61">
        <v>4.87</v>
      </c>
      <c r="J148" s="59">
        <v>4.12</v>
      </c>
      <c r="K148" s="61">
        <v>14.3</v>
      </c>
      <c r="L148" s="61">
        <v>1.6299999999999999E-2</v>
      </c>
      <c r="M148" s="66">
        <v>617</v>
      </c>
      <c r="N148" s="67">
        <v>0.45500000000000002</v>
      </c>
      <c r="O148" s="61">
        <v>3.21</v>
      </c>
      <c r="P148" s="61">
        <v>27.9</v>
      </c>
      <c r="Q148" s="60" t="s">
        <v>1030</v>
      </c>
      <c r="R148" s="61">
        <v>17.8</v>
      </c>
      <c r="S148" s="61">
        <v>6.33</v>
      </c>
      <c r="T148" s="61">
        <v>31.2</v>
      </c>
      <c r="U148" s="66">
        <v>5581</v>
      </c>
      <c r="V148" s="63">
        <v>8.1000000000000003E-2</v>
      </c>
      <c r="W148" s="66">
        <v>3301</v>
      </c>
      <c r="X148" s="66">
        <v>410</v>
      </c>
      <c r="Y148" s="66">
        <v>337</v>
      </c>
      <c r="Z148" s="66">
        <v>530</v>
      </c>
      <c r="AA148" s="62">
        <v>41</v>
      </c>
      <c r="AB148" s="66">
        <v>1887</v>
      </c>
      <c r="AC148" s="66">
        <v>190</v>
      </c>
      <c r="AD148" s="68" t="s">
        <v>1033</v>
      </c>
      <c r="AE148" s="68" t="s">
        <v>1033</v>
      </c>
      <c r="AF148" s="68" t="s">
        <v>1033</v>
      </c>
      <c r="AG148" s="68" t="s">
        <v>1033</v>
      </c>
      <c r="AH148" s="68" t="s">
        <v>1033</v>
      </c>
      <c r="AI148" s="68" t="s">
        <v>1033</v>
      </c>
      <c r="AJ148" s="68" t="s">
        <v>1033</v>
      </c>
      <c r="AK148" s="68" t="s">
        <v>1033</v>
      </c>
      <c r="AL148" s="68" t="s">
        <v>1033</v>
      </c>
      <c r="AM148" s="73" t="s">
        <v>1033</v>
      </c>
      <c r="AN148" s="68" t="s">
        <v>1033</v>
      </c>
      <c r="AO148" s="68" t="s">
        <v>1033</v>
      </c>
      <c r="AP148" s="68" t="s">
        <v>1033</v>
      </c>
      <c r="AQ148" s="68" t="s">
        <v>1033</v>
      </c>
      <c r="AR148" s="68" t="s">
        <v>1033</v>
      </c>
      <c r="AS148" s="68" t="s">
        <v>1033</v>
      </c>
      <c r="AT148" s="68" t="s">
        <v>1033</v>
      </c>
      <c r="AU148" s="68" t="s">
        <v>1033</v>
      </c>
      <c r="AV148" s="68" t="s">
        <v>1033</v>
      </c>
      <c r="AW148" s="76" t="s">
        <v>1039</v>
      </c>
      <c r="AX148" s="76" t="s">
        <v>1039</v>
      </c>
      <c r="AY148" s="76" t="s">
        <v>1039</v>
      </c>
      <c r="AZ148" s="76" t="s">
        <v>1039</v>
      </c>
      <c r="BA148" s="76" t="s">
        <v>1039</v>
      </c>
      <c r="BB148" s="76" t="s">
        <v>1039</v>
      </c>
      <c r="BC148" s="76" t="s">
        <v>1039</v>
      </c>
      <c r="BD148" s="76" t="s">
        <v>1039</v>
      </c>
      <c r="BE148" s="77" t="s">
        <v>1040</v>
      </c>
      <c r="BF148" s="74" t="s">
        <v>1041</v>
      </c>
      <c r="BG148" s="76" t="s">
        <v>1042</v>
      </c>
      <c r="BH148" s="76" t="s">
        <v>1042</v>
      </c>
      <c r="BI148" s="76" t="s">
        <v>1042</v>
      </c>
      <c r="BJ148" s="76" t="s">
        <v>1042</v>
      </c>
      <c r="BK148" s="76" t="s">
        <v>1042</v>
      </c>
      <c r="BL148" s="76" t="s">
        <v>1042</v>
      </c>
      <c r="BM148" s="76" t="s">
        <v>1043</v>
      </c>
      <c r="BN148" s="76" t="s">
        <v>1042</v>
      </c>
      <c r="BO148" s="76" t="s">
        <v>1042</v>
      </c>
      <c r="BP148" s="76" t="s">
        <v>1042</v>
      </c>
      <c r="BQ148" s="76" t="s">
        <v>1042</v>
      </c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5" t="s">
        <v>1042</v>
      </c>
      <c r="CV148" s="45" t="s">
        <v>1042</v>
      </c>
      <c r="CW148" s="91">
        <v>684.47653429602906</v>
      </c>
      <c r="CX148" s="46"/>
      <c r="CY148" s="46"/>
      <c r="CZ148" s="46"/>
      <c r="DA148" s="46"/>
      <c r="DB148" s="52"/>
    </row>
    <row r="149" spans="1:106" x14ac:dyDescent="0.2">
      <c r="A149" s="23">
        <v>146</v>
      </c>
      <c r="B149" s="3" t="s">
        <v>117</v>
      </c>
      <c r="C149" s="62">
        <v>7.2</v>
      </c>
      <c r="D149" s="66">
        <v>177</v>
      </c>
      <c r="E149" s="60">
        <v>10.16</v>
      </c>
      <c r="F149" s="60">
        <v>4.8739999999999997</v>
      </c>
      <c r="G149" s="64">
        <v>44.25</v>
      </c>
      <c r="H149" s="67">
        <v>0.21640000000000001</v>
      </c>
      <c r="I149" s="60">
        <v>5.452</v>
      </c>
      <c r="J149" s="60">
        <v>3.4670000000000001</v>
      </c>
      <c r="K149" s="64">
        <v>15.8</v>
      </c>
      <c r="L149" s="61" t="s">
        <v>1031</v>
      </c>
      <c r="M149" s="65">
        <v>587.5</v>
      </c>
      <c r="N149" s="67">
        <v>0.57399999999999995</v>
      </c>
      <c r="O149" s="60">
        <v>1.87</v>
      </c>
      <c r="P149" s="64">
        <v>49.65</v>
      </c>
      <c r="Q149" s="60" t="s">
        <v>1030</v>
      </c>
      <c r="R149" s="64">
        <v>14.24</v>
      </c>
      <c r="S149" s="60">
        <v>5.7789999999999999</v>
      </c>
      <c r="T149" s="64">
        <v>11.8</v>
      </c>
      <c r="U149" s="65">
        <v>7739</v>
      </c>
      <c r="V149" s="63">
        <v>4.7E-2</v>
      </c>
      <c r="W149" s="65">
        <v>5092</v>
      </c>
      <c r="X149" s="65">
        <v>126.4</v>
      </c>
      <c r="Y149" s="65">
        <v>424.1</v>
      </c>
      <c r="Z149" s="65">
        <v>291</v>
      </c>
      <c r="AA149" s="65">
        <v>151.69999999999999</v>
      </c>
      <c r="AB149" s="65">
        <v>1342</v>
      </c>
      <c r="AC149" s="65">
        <v>304.60000000000002</v>
      </c>
      <c r="AD149" s="68" t="s">
        <v>1033</v>
      </c>
      <c r="AE149" s="68" t="s">
        <v>1033</v>
      </c>
      <c r="AF149" s="68" t="s">
        <v>1033</v>
      </c>
      <c r="AG149" s="68" t="s">
        <v>1033</v>
      </c>
      <c r="AH149" s="68" t="s">
        <v>1033</v>
      </c>
      <c r="AI149" s="68" t="s">
        <v>1033</v>
      </c>
      <c r="AJ149" s="68" t="s">
        <v>1033</v>
      </c>
      <c r="AK149" s="68" t="s">
        <v>1033</v>
      </c>
      <c r="AL149" s="68" t="s">
        <v>1033</v>
      </c>
      <c r="AM149" s="73" t="s">
        <v>1033</v>
      </c>
      <c r="AN149" s="68" t="s">
        <v>1033</v>
      </c>
      <c r="AO149" s="68" t="s">
        <v>1033</v>
      </c>
      <c r="AP149" s="68" t="s">
        <v>1033</v>
      </c>
      <c r="AQ149" s="68" t="s">
        <v>1033</v>
      </c>
      <c r="AR149" s="68" t="s">
        <v>1033</v>
      </c>
      <c r="AS149" s="68" t="s">
        <v>1033</v>
      </c>
      <c r="AT149" s="68" t="s">
        <v>1033</v>
      </c>
      <c r="AU149" s="68" t="s">
        <v>1033</v>
      </c>
      <c r="AV149" s="68" t="s">
        <v>1033</v>
      </c>
      <c r="AW149" s="76" t="s">
        <v>1039</v>
      </c>
      <c r="AX149" s="76" t="s">
        <v>1039</v>
      </c>
      <c r="AY149" s="76" t="s">
        <v>1039</v>
      </c>
      <c r="AZ149" s="76" t="s">
        <v>1039</v>
      </c>
      <c r="BA149" s="76" t="s">
        <v>1039</v>
      </c>
      <c r="BB149" s="76" t="s">
        <v>1039</v>
      </c>
      <c r="BC149" s="76" t="s">
        <v>1039</v>
      </c>
      <c r="BD149" s="76" t="s">
        <v>1039</v>
      </c>
      <c r="BE149" s="77" t="s">
        <v>1040</v>
      </c>
      <c r="BF149" s="74" t="s">
        <v>1041</v>
      </c>
      <c r="BG149" s="76" t="s">
        <v>1042</v>
      </c>
      <c r="BH149" s="76" t="s">
        <v>1042</v>
      </c>
      <c r="BI149" s="76" t="s">
        <v>1042</v>
      </c>
      <c r="BJ149" s="76" t="s">
        <v>1042</v>
      </c>
      <c r="BK149" s="76" t="s">
        <v>1042</v>
      </c>
      <c r="BL149" s="76" t="s">
        <v>1042</v>
      </c>
      <c r="BM149" s="76" t="s">
        <v>1043</v>
      </c>
      <c r="BN149" s="76" t="s">
        <v>1042</v>
      </c>
      <c r="BO149" s="76" t="s">
        <v>1042</v>
      </c>
      <c r="BP149" s="76" t="s">
        <v>1042</v>
      </c>
      <c r="BQ149" s="76" t="s">
        <v>1042</v>
      </c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5" t="s">
        <v>1042</v>
      </c>
      <c r="CV149" s="45" t="s">
        <v>1042</v>
      </c>
      <c r="CW149" s="91">
        <v>217.20154043645701</v>
      </c>
      <c r="CX149" s="46"/>
      <c r="CY149" s="46"/>
      <c r="CZ149" s="46"/>
      <c r="DA149" s="46"/>
      <c r="DB149" s="52"/>
    </row>
    <row r="150" spans="1:106" x14ac:dyDescent="0.2">
      <c r="A150" s="23">
        <v>147</v>
      </c>
      <c r="B150" s="3" t="s">
        <v>35</v>
      </c>
      <c r="C150" s="62">
        <v>7.4</v>
      </c>
      <c r="D150" s="66">
        <v>220</v>
      </c>
      <c r="E150" s="60" t="s">
        <v>1027</v>
      </c>
      <c r="F150" s="64">
        <v>10.4</v>
      </c>
      <c r="G150" s="64">
        <v>39.700000000000003</v>
      </c>
      <c r="H150" s="67" t="s">
        <v>1028</v>
      </c>
      <c r="I150" s="60">
        <v>3.84</v>
      </c>
      <c r="J150" s="64">
        <v>10.5</v>
      </c>
      <c r="K150" s="60">
        <v>7.07</v>
      </c>
      <c r="L150" s="61">
        <v>2.2599999999999999E-2</v>
      </c>
      <c r="M150" s="65">
        <v>1774</v>
      </c>
      <c r="N150" s="67">
        <v>0.73199999999999998</v>
      </c>
      <c r="O150" s="60">
        <v>7.45</v>
      </c>
      <c r="P150" s="60">
        <v>9.4600000000000009</v>
      </c>
      <c r="Q150" s="60" t="s">
        <v>1030</v>
      </c>
      <c r="R150" s="65">
        <v>100.8</v>
      </c>
      <c r="S150" s="64">
        <v>11.7</v>
      </c>
      <c r="T150" s="64">
        <v>56.8</v>
      </c>
      <c r="U150" s="65">
        <v>16820</v>
      </c>
      <c r="V150" s="63">
        <v>1.49</v>
      </c>
      <c r="W150" s="65">
        <v>11410</v>
      </c>
      <c r="X150" s="65">
        <v>546.5</v>
      </c>
      <c r="Y150" s="65">
        <v>933</v>
      </c>
      <c r="Z150" s="65">
        <v>786</v>
      </c>
      <c r="AA150" s="65">
        <v>274</v>
      </c>
      <c r="AB150" s="65">
        <v>6904</v>
      </c>
      <c r="AC150" s="65">
        <v>859</v>
      </c>
      <c r="AD150" s="68">
        <v>6.8579604959526599E-2</v>
      </c>
      <c r="AE150" s="68">
        <v>3.2255373543060302E-2</v>
      </c>
      <c r="AF150" s="68" t="s">
        <v>1033</v>
      </c>
      <c r="AG150" s="68">
        <v>2.4295904654516361E-2</v>
      </c>
      <c r="AH150" s="68">
        <v>1.6223641408244862E-2</v>
      </c>
      <c r="AI150" s="68">
        <v>1.1658170630252453E-2</v>
      </c>
      <c r="AJ150" s="68">
        <v>8.1885526404356854E-3</v>
      </c>
      <c r="AK150" s="68" t="s">
        <v>1033</v>
      </c>
      <c r="AL150" s="68" t="s">
        <v>1033</v>
      </c>
      <c r="AM150" s="73" t="s">
        <v>1033</v>
      </c>
      <c r="AN150" s="68">
        <v>6.7689323859941742E-3</v>
      </c>
      <c r="AO150" s="68">
        <v>1.0595361822932208E-2</v>
      </c>
      <c r="AP150" s="68">
        <v>1.3432695948304339E-2</v>
      </c>
      <c r="AQ150" s="68">
        <v>1.8491920055616829E-2</v>
      </c>
      <c r="AR150" s="68">
        <v>6.7111054194972279E-3</v>
      </c>
      <c r="AS150" s="68">
        <v>1.5015947454097104E-2</v>
      </c>
      <c r="AT150" s="68" t="s">
        <v>1033</v>
      </c>
      <c r="AU150" s="68" t="s">
        <v>1033</v>
      </c>
      <c r="AV150" s="68" t="s">
        <v>1033</v>
      </c>
      <c r="AW150" s="76" t="s">
        <v>1039</v>
      </c>
      <c r="AX150" s="76" t="s">
        <v>1039</v>
      </c>
      <c r="AY150" s="76" t="s">
        <v>1039</v>
      </c>
      <c r="AZ150" s="76" t="s">
        <v>1039</v>
      </c>
      <c r="BA150" s="76" t="s">
        <v>1039</v>
      </c>
      <c r="BB150" s="76" t="s">
        <v>1039</v>
      </c>
      <c r="BC150" s="76" t="s">
        <v>1039</v>
      </c>
      <c r="BD150" s="76" t="s">
        <v>1039</v>
      </c>
      <c r="BE150" s="77" t="s">
        <v>1040</v>
      </c>
      <c r="BF150" s="74" t="s">
        <v>1041</v>
      </c>
      <c r="BG150" s="76" t="s">
        <v>1042</v>
      </c>
      <c r="BH150" s="76" t="s">
        <v>1042</v>
      </c>
      <c r="BI150" s="76" t="s">
        <v>1042</v>
      </c>
      <c r="BJ150" s="76" t="s">
        <v>1042</v>
      </c>
      <c r="BK150" s="76" t="s">
        <v>1042</v>
      </c>
      <c r="BL150" s="76" t="s">
        <v>1042</v>
      </c>
      <c r="BM150" s="76" t="s">
        <v>1043</v>
      </c>
      <c r="BN150" s="76" t="s">
        <v>1042</v>
      </c>
      <c r="BO150" s="76" t="s">
        <v>1042</v>
      </c>
      <c r="BP150" s="76" t="s">
        <v>1042</v>
      </c>
      <c r="BQ150" s="76" t="s">
        <v>1042</v>
      </c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5" t="s">
        <v>1042</v>
      </c>
      <c r="CV150" s="45" t="s">
        <v>1042</v>
      </c>
      <c r="CW150" s="91">
        <v>1695.6937799043062</v>
      </c>
      <c r="CX150" s="46"/>
      <c r="CY150" s="46"/>
      <c r="CZ150" s="46"/>
      <c r="DA150" s="46"/>
      <c r="DB150" s="52"/>
    </row>
    <row r="151" spans="1:106" x14ac:dyDescent="0.2">
      <c r="A151" s="23">
        <v>148</v>
      </c>
      <c r="B151" s="3" t="s">
        <v>36</v>
      </c>
      <c r="C151" s="62">
        <v>7.6</v>
      </c>
      <c r="D151" s="66">
        <v>180</v>
      </c>
      <c r="E151" s="60" t="str">
        <f t="shared" si="2"/>
        <v>&lt;0,10</v>
      </c>
      <c r="F151" s="60">
        <v>2.61</v>
      </c>
      <c r="G151" s="60">
        <v>7.75</v>
      </c>
      <c r="H151" s="67" t="s">
        <v>1028</v>
      </c>
      <c r="I151" s="60">
        <v>1.35</v>
      </c>
      <c r="J151" s="64">
        <v>24</v>
      </c>
      <c r="K151" s="60">
        <v>3</v>
      </c>
      <c r="L151" s="61" t="s">
        <v>1031</v>
      </c>
      <c r="M151" s="65">
        <v>108</v>
      </c>
      <c r="N151" s="67">
        <v>0.54800000000000004</v>
      </c>
      <c r="O151" s="64">
        <v>10.8</v>
      </c>
      <c r="P151" s="60">
        <v>6</v>
      </c>
      <c r="Q151" s="60" t="s">
        <v>1030</v>
      </c>
      <c r="R151" s="60">
        <v>3.29</v>
      </c>
      <c r="S151" s="64" t="s">
        <v>1034</v>
      </c>
      <c r="T151" s="64">
        <v>15.5</v>
      </c>
      <c r="U151" s="65">
        <v>814</v>
      </c>
      <c r="V151" s="63">
        <v>3.6999999999999998E-2</v>
      </c>
      <c r="W151" s="65">
        <v>1288</v>
      </c>
      <c r="X151" s="65">
        <v>114</v>
      </c>
      <c r="Y151" s="64">
        <v>52.4</v>
      </c>
      <c r="Z151" s="65">
        <v>335</v>
      </c>
      <c r="AA151" s="64">
        <v>15</v>
      </c>
      <c r="AB151" s="65">
        <v>423</v>
      </c>
      <c r="AC151" s="65" t="s">
        <v>1044</v>
      </c>
      <c r="AD151" s="68">
        <v>6.3168055965792391E-3</v>
      </c>
      <c r="AE151" s="68">
        <v>1.0442248288428517E-2</v>
      </c>
      <c r="AF151" s="68" t="s">
        <v>1033</v>
      </c>
      <c r="AG151" s="68" t="s">
        <v>1033</v>
      </c>
      <c r="AH151" s="68" t="s">
        <v>1033</v>
      </c>
      <c r="AI151" s="68" t="s">
        <v>1033</v>
      </c>
      <c r="AJ151" s="68" t="s">
        <v>1033</v>
      </c>
      <c r="AK151" s="68" t="s">
        <v>1033</v>
      </c>
      <c r="AL151" s="68" t="s">
        <v>1033</v>
      </c>
      <c r="AM151" s="73" t="s">
        <v>1033</v>
      </c>
      <c r="AN151" s="68" t="s">
        <v>1033</v>
      </c>
      <c r="AO151" s="68" t="s">
        <v>1033</v>
      </c>
      <c r="AP151" s="68" t="s">
        <v>1033</v>
      </c>
      <c r="AQ151" s="68" t="s">
        <v>1033</v>
      </c>
      <c r="AR151" s="68" t="s">
        <v>1033</v>
      </c>
      <c r="AS151" s="68" t="s">
        <v>1033</v>
      </c>
      <c r="AT151" s="68" t="s">
        <v>1033</v>
      </c>
      <c r="AU151" s="68" t="s">
        <v>1033</v>
      </c>
      <c r="AV151" s="68" t="s">
        <v>1033</v>
      </c>
      <c r="AW151" s="76" t="s">
        <v>1039</v>
      </c>
      <c r="AX151" s="76" t="s">
        <v>1039</v>
      </c>
      <c r="AY151" s="76" t="s">
        <v>1039</v>
      </c>
      <c r="AZ151" s="76" t="s">
        <v>1039</v>
      </c>
      <c r="BA151" s="76" t="s">
        <v>1039</v>
      </c>
      <c r="BB151" s="76" t="s">
        <v>1039</v>
      </c>
      <c r="BC151" s="76" t="s">
        <v>1039</v>
      </c>
      <c r="BD151" s="76" t="s">
        <v>1039</v>
      </c>
      <c r="BE151" s="77" t="s">
        <v>1040</v>
      </c>
      <c r="BF151" s="74" t="s">
        <v>1041</v>
      </c>
      <c r="BG151" s="76" t="s">
        <v>1042</v>
      </c>
      <c r="BH151" s="76" t="s">
        <v>1042</v>
      </c>
      <c r="BI151" s="76" t="s">
        <v>1042</v>
      </c>
      <c r="BJ151" s="76" t="s">
        <v>1042</v>
      </c>
      <c r="BK151" s="76" t="s">
        <v>1042</v>
      </c>
      <c r="BL151" s="76" t="s">
        <v>1042</v>
      </c>
      <c r="BM151" s="76" t="s">
        <v>1043</v>
      </c>
      <c r="BN151" s="76" t="s">
        <v>1042</v>
      </c>
      <c r="BO151" s="76" t="s">
        <v>1042</v>
      </c>
      <c r="BP151" s="76" t="s">
        <v>1042</v>
      </c>
      <c r="BQ151" s="76" t="s">
        <v>1042</v>
      </c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5" t="s">
        <v>1042</v>
      </c>
      <c r="CV151" s="45" t="s">
        <v>1042</v>
      </c>
      <c r="CW151" s="91">
        <v>47.817047817047808</v>
      </c>
      <c r="CX151" s="46"/>
      <c r="CY151" s="46"/>
      <c r="CZ151" s="46"/>
      <c r="DA151" s="46"/>
      <c r="DB151" s="52"/>
    </row>
    <row r="152" spans="1:106" x14ac:dyDescent="0.2">
      <c r="A152" s="23">
        <v>149</v>
      </c>
      <c r="B152" s="3" t="s">
        <v>37</v>
      </c>
      <c r="C152" s="62">
        <v>7.2</v>
      </c>
      <c r="D152" s="66">
        <v>124</v>
      </c>
      <c r="E152" s="60" t="str">
        <f t="shared" si="2"/>
        <v>&lt;0,10</v>
      </c>
      <c r="F152" s="60">
        <v>6.92</v>
      </c>
      <c r="G152" s="64">
        <v>35.799999999999997</v>
      </c>
      <c r="H152" s="67" t="s">
        <v>1028</v>
      </c>
      <c r="I152" s="60">
        <v>5.22</v>
      </c>
      <c r="J152" s="60">
        <v>5.86</v>
      </c>
      <c r="K152" s="60">
        <v>7.92</v>
      </c>
      <c r="L152" s="69">
        <v>8.0000000000000002E-3</v>
      </c>
      <c r="M152" s="65">
        <v>966</v>
      </c>
      <c r="N152" s="67" t="s">
        <v>1035</v>
      </c>
      <c r="O152" s="60">
        <v>4.33</v>
      </c>
      <c r="P152" s="60">
        <v>5.59</v>
      </c>
      <c r="Q152" s="60" t="s">
        <v>1030</v>
      </c>
      <c r="R152" s="64">
        <v>43.2</v>
      </c>
      <c r="S152" s="60">
        <v>6.64</v>
      </c>
      <c r="T152" s="64">
        <v>74.400000000000006</v>
      </c>
      <c r="U152" s="65">
        <v>7625</v>
      </c>
      <c r="V152" s="63">
        <v>0.307</v>
      </c>
      <c r="W152" s="65">
        <v>8426</v>
      </c>
      <c r="X152" s="65">
        <v>283</v>
      </c>
      <c r="Y152" s="65">
        <v>395</v>
      </c>
      <c r="Z152" s="65">
        <v>323</v>
      </c>
      <c r="AA152" s="65">
        <v>205</v>
      </c>
      <c r="AB152" s="65">
        <v>4254</v>
      </c>
      <c r="AC152" s="65">
        <v>530.6</v>
      </c>
      <c r="AD152" s="68">
        <v>9.2534952546178169E-3</v>
      </c>
      <c r="AE152" s="68">
        <v>1.6553843362701409E-2</v>
      </c>
      <c r="AF152" s="68" t="s">
        <v>1033</v>
      </c>
      <c r="AG152" s="68" t="s">
        <v>1033</v>
      </c>
      <c r="AH152" s="68" t="s">
        <v>1033</v>
      </c>
      <c r="AI152" s="68" t="s">
        <v>1033</v>
      </c>
      <c r="AJ152" s="68" t="s">
        <v>1033</v>
      </c>
      <c r="AK152" s="68" t="s">
        <v>1033</v>
      </c>
      <c r="AL152" s="68" t="s">
        <v>1033</v>
      </c>
      <c r="AM152" s="73" t="s">
        <v>1033</v>
      </c>
      <c r="AN152" s="68" t="s">
        <v>1033</v>
      </c>
      <c r="AO152" s="68">
        <v>5.2604574162896439E-3</v>
      </c>
      <c r="AP152" s="68" t="s">
        <v>1033</v>
      </c>
      <c r="AQ152" s="68" t="s">
        <v>1033</v>
      </c>
      <c r="AR152" s="68" t="s">
        <v>1033</v>
      </c>
      <c r="AS152" s="68" t="s">
        <v>1033</v>
      </c>
      <c r="AT152" s="68" t="s">
        <v>1033</v>
      </c>
      <c r="AU152" s="68" t="s">
        <v>1033</v>
      </c>
      <c r="AV152" s="68" t="s">
        <v>1033</v>
      </c>
      <c r="AW152" s="76" t="s">
        <v>1039</v>
      </c>
      <c r="AX152" s="76" t="s">
        <v>1039</v>
      </c>
      <c r="AY152" s="76" t="s">
        <v>1039</v>
      </c>
      <c r="AZ152" s="76" t="s">
        <v>1039</v>
      </c>
      <c r="BA152" s="76" t="s">
        <v>1039</v>
      </c>
      <c r="BB152" s="76" t="s">
        <v>1039</v>
      </c>
      <c r="BC152" s="76" t="s">
        <v>1039</v>
      </c>
      <c r="BD152" s="76" t="s">
        <v>1039</v>
      </c>
      <c r="BE152" s="77" t="s">
        <v>1040</v>
      </c>
      <c r="BF152" s="74" t="s">
        <v>1041</v>
      </c>
      <c r="BG152" s="76" t="s">
        <v>1042</v>
      </c>
      <c r="BH152" s="76" t="s">
        <v>1042</v>
      </c>
      <c r="BI152" s="76" t="s">
        <v>1042</v>
      </c>
      <c r="BJ152" s="76" t="s">
        <v>1042</v>
      </c>
      <c r="BK152" s="76" t="s">
        <v>1042</v>
      </c>
      <c r="BL152" s="76" t="s">
        <v>1042</v>
      </c>
      <c r="BM152" s="76" t="s">
        <v>1043</v>
      </c>
      <c r="BN152" s="76" t="s">
        <v>1042</v>
      </c>
      <c r="BO152" s="76" t="s">
        <v>1042</v>
      </c>
      <c r="BP152" s="76" t="s">
        <v>1042</v>
      </c>
      <c r="BQ152" s="76" t="s">
        <v>1042</v>
      </c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5" t="s">
        <v>1042</v>
      </c>
      <c r="CV152" s="45" t="s">
        <v>1042</v>
      </c>
      <c r="CW152" s="91">
        <v>372.22222222222229</v>
      </c>
      <c r="CX152" s="46"/>
      <c r="CY152" s="46"/>
      <c r="CZ152" s="46"/>
      <c r="DA152" s="46"/>
      <c r="DB152" s="52"/>
    </row>
    <row r="153" spans="1:106" x14ac:dyDescent="0.2">
      <c r="A153" s="23">
        <v>150</v>
      </c>
      <c r="B153" s="3" t="s">
        <v>38</v>
      </c>
      <c r="C153" s="62">
        <v>7.4</v>
      </c>
      <c r="D153" s="66">
        <v>144</v>
      </c>
      <c r="E153" s="60" t="str">
        <f t="shared" si="2"/>
        <v>&lt;0,10</v>
      </c>
      <c r="F153" s="60">
        <v>5.6559999999999997</v>
      </c>
      <c r="G153" s="62">
        <v>24.51</v>
      </c>
      <c r="H153" s="61" t="s">
        <v>1028</v>
      </c>
      <c r="I153" s="59">
        <v>2.778</v>
      </c>
      <c r="J153" s="62">
        <v>69.069999999999993</v>
      </c>
      <c r="K153" s="59">
        <v>7.407</v>
      </c>
      <c r="L153" s="61">
        <v>3.5400000000000001E-2</v>
      </c>
      <c r="M153" s="66">
        <v>573.70000000000005</v>
      </c>
      <c r="N153" s="60">
        <v>2.008</v>
      </c>
      <c r="O153" s="62">
        <v>30.91</v>
      </c>
      <c r="P153" s="62">
        <v>14.13</v>
      </c>
      <c r="Q153" s="60" t="s">
        <v>1030</v>
      </c>
      <c r="R153" s="62">
        <v>22.89</v>
      </c>
      <c r="S153" s="59">
        <v>1.0189999999999999</v>
      </c>
      <c r="T153" s="62">
        <v>55.82</v>
      </c>
      <c r="U153" s="66">
        <v>8202</v>
      </c>
      <c r="V153" s="63">
        <v>1.3</v>
      </c>
      <c r="W153" s="66">
        <v>2804</v>
      </c>
      <c r="X153" s="66">
        <v>247.9</v>
      </c>
      <c r="Y153" s="66">
        <v>197.7</v>
      </c>
      <c r="Z153" s="66">
        <v>340</v>
      </c>
      <c r="AA153" s="62">
        <v>49.41</v>
      </c>
      <c r="AB153" s="66">
        <v>1639</v>
      </c>
      <c r="AC153" s="66">
        <v>203.3</v>
      </c>
      <c r="AD153" s="68">
        <v>3.745936916376557E-2</v>
      </c>
      <c r="AE153" s="68">
        <v>4.9263447590668835E-2</v>
      </c>
      <c r="AF153" s="68">
        <v>7.3537774982224465E-3</v>
      </c>
      <c r="AG153" s="68">
        <v>3.1187323565346536E-2</v>
      </c>
      <c r="AH153" s="68">
        <v>3.5968664901087535E-2</v>
      </c>
      <c r="AI153" s="68">
        <v>2.0836687474726077E-2</v>
      </c>
      <c r="AJ153" s="68">
        <v>1.4810706914636609E-2</v>
      </c>
      <c r="AK153" s="68" t="s">
        <v>1033</v>
      </c>
      <c r="AL153" s="68" t="s">
        <v>1033</v>
      </c>
      <c r="AM153" s="73" t="s">
        <v>1033</v>
      </c>
      <c r="AN153" s="68" t="s">
        <v>1033</v>
      </c>
      <c r="AO153" s="68">
        <v>6.3306649704310712E-3</v>
      </c>
      <c r="AP153" s="68">
        <v>1.8092710126705547E-2</v>
      </c>
      <c r="AQ153" s="68">
        <v>2.2448038584452136E-2</v>
      </c>
      <c r="AR153" s="68">
        <v>9.4777073027513779E-3</v>
      </c>
      <c r="AS153" s="68">
        <v>5.5997404752267943E-3</v>
      </c>
      <c r="AT153" s="68" t="s">
        <v>1033</v>
      </c>
      <c r="AU153" s="68" t="s">
        <v>1033</v>
      </c>
      <c r="AV153" s="68" t="s">
        <v>1033</v>
      </c>
      <c r="AW153" s="76" t="s">
        <v>1039</v>
      </c>
      <c r="AX153" s="76" t="s">
        <v>1039</v>
      </c>
      <c r="AY153" s="76" t="s">
        <v>1039</v>
      </c>
      <c r="AZ153" s="76" t="s">
        <v>1039</v>
      </c>
      <c r="BA153" s="76" t="s">
        <v>1039</v>
      </c>
      <c r="BB153" s="76" t="s">
        <v>1039</v>
      </c>
      <c r="BC153" s="76" t="s">
        <v>1039</v>
      </c>
      <c r="BD153" s="76" t="s">
        <v>1039</v>
      </c>
      <c r="BE153" s="77" t="s">
        <v>1040</v>
      </c>
      <c r="BF153" s="74" t="s">
        <v>1041</v>
      </c>
      <c r="BG153" s="76" t="s">
        <v>1042</v>
      </c>
      <c r="BH153" s="76" t="s">
        <v>1042</v>
      </c>
      <c r="BI153" s="76" t="s">
        <v>1042</v>
      </c>
      <c r="BJ153" s="76" t="s">
        <v>1042</v>
      </c>
      <c r="BK153" s="76" t="s">
        <v>1042</v>
      </c>
      <c r="BL153" s="76" t="s">
        <v>1042</v>
      </c>
      <c r="BM153" s="76" t="s">
        <v>1043</v>
      </c>
      <c r="BN153" s="76" t="s">
        <v>1042</v>
      </c>
      <c r="BO153" s="76" t="s">
        <v>1042</v>
      </c>
      <c r="BP153" s="76" t="s">
        <v>1042</v>
      </c>
      <c r="BQ153" s="76" t="s">
        <v>1042</v>
      </c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5" t="s">
        <v>1042</v>
      </c>
      <c r="CV153" s="45" t="s">
        <v>1042</v>
      </c>
      <c r="CW153" s="91">
        <v>331.40096618357489</v>
      </c>
      <c r="CX153" s="46"/>
      <c r="CY153" s="46"/>
      <c r="CZ153" s="46"/>
      <c r="DA153" s="46"/>
      <c r="DB153" s="52"/>
    </row>
    <row r="154" spans="1:106" x14ac:dyDescent="0.2">
      <c r="A154" s="23">
        <v>151</v>
      </c>
      <c r="B154" s="3" t="s">
        <v>337</v>
      </c>
      <c r="C154" s="62">
        <v>7.4</v>
      </c>
      <c r="D154" s="66">
        <v>94</v>
      </c>
      <c r="E154" s="60" t="str">
        <f t="shared" si="2"/>
        <v>&lt;0,10</v>
      </c>
      <c r="F154" s="60">
        <v>2.41</v>
      </c>
      <c r="G154" s="60">
        <v>9.0500000000000007</v>
      </c>
      <c r="H154" s="67">
        <v>5.4300000000000001E-2</v>
      </c>
      <c r="I154" s="60">
        <v>1.4</v>
      </c>
      <c r="J154" s="64">
        <v>16.8</v>
      </c>
      <c r="K154" s="60">
        <v>5.9</v>
      </c>
      <c r="L154" s="61">
        <v>5.7999999999999996E-3</v>
      </c>
      <c r="M154" s="65">
        <v>174</v>
      </c>
      <c r="N154" s="67">
        <v>0.496</v>
      </c>
      <c r="O154" s="60">
        <v>7.76</v>
      </c>
      <c r="P154" s="60">
        <v>8.56</v>
      </c>
      <c r="Q154" s="60" t="s">
        <v>1030</v>
      </c>
      <c r="R154" s="60">
        <v>5.31</v>
      </c>
      <c r="S154" s="60" t="s">
        <v>1034</v>
      </c>
      <c r="T154" s="64">
        <v>26.6</v>
      </c>
      <c r="U154" s="65">
        <v>1536</v>
      </c>
      <c r="V154" s="63">
        <v>0.15</v>
      </c>
      <c r="W154" s="65">
        <v>2020</v>
      </c>
      <c r="X154" s="64">
        <v>75.400000000000006</v>
      </c>
      <c r="Y154" s="65">
        <v>106</v>
      </c>
      <c r="Z154" s="64">
        <v>73.599999999999994</v>
      </c>
      <c r="AA154" s="64">
        <v>45.4</v>
      </c>
      <c r="AB154" s="65">
        <v>692</v>
      </c>
      <c r="AC154" s="65">
        <v>109</v>
      </c>
      <c r="AD154" s="68">
        <v>9.1556716472404615E-3</v>
      </c>
      <c r="AE154" s="68">
        <v>1.6309369215135781E-2</v>
      </c>
      <c r="AF154" s="68" t="s">
        <v>1033</v>
      </c>
      <c r="AG154" s="68" t="s">
        <v>1033</v>
      </c>
      <c r="AH154" s="68" t="s">
        <v>1033</v>
      </c>
      <c r="AI154" s="68" t="s">
        <v>1033</v>
      </c>
      <c r="AJ154" s="68" t="s">
        <v>1033</v>
      </c>
      <c r="AK154" s="68" t="s">
        <v>1033</v>
      </c>
      <c r="AL154" s="68" t="s">
        <v>1033</v>
      </c>
      <c r="AM154" s="73" t="s">
        <v>1033</v>
      </c>
      <c r="AN154" s="68" t="s">
        <v>1033</v>
      </c>
      <c r="AO154" s="68">
        <v>5.7758216750391162E-3</v>
      </c>
      <c r="AP154" s="68" t="s">
        <v>1033</v>
      </c>
      <c r="AQ154" s="68" t="s">
        <v>1033</v>
      </c>
      <c r="AR154" s="68" t="s">
        <v>1033</v>
      </c>
      <c r="AS154" s="68" t="s">
        <v>1033</v>
      </c>
      <c r="AT154" s="68" t="s">
        <v>1033</v>
      </c>
      <c r="AU154" s="68" t="s">
        <v>1033</v>
      </c>
      <c r="AV154" s="68" t="s">
        <v>1033</v>
      </c>
      <c r="AW154" s="76" t="s">
        <v>1039</v>
      </c>
      <c r="AX154" s="76" t="s">
        <v>1039</v>
      </c>
      <c r="AY154" s="76" t="s">
        <v>1039</v>
      </c>
      <c r="AZ154" s="76" t="s">
        <v>1039</v>
      </c>
      <c r="BA154" s="76" t="s">
        <v>1039</v>
      </c>
      <c r="BB154" s="76" t="s">
        <v>1039</v>
      </c>
      <c r="BC154" s="76" t="s">
        <v>1039</v>
      </c>
      <c r="BD154" s="76" t="s">
        <v>1039</v>
      </c>
      <c r="BE154" s="77" t="s">
        <v>1040</v>
      </c>
      <c r="BF154" s="74" t="s">
        <v>1041</v>
      </c>
      <c r="BG154" s="76" t="s">
        <v>1042</v>
      </c>
      <c r="BH154" s="76" t="s">
        <v>1042</v>
      </c>
      <c r="BI154" s="76" t="s">
        <v>1042</v>
      </c>
      <c r="BJ154" s="76" t="s">
        <v>1042</v>
      </c>
      <c r="BK154" s="76" t="s">
        <v>1042</v>
      </c>
      <c r="BL154" s="76" t="s">
        <v>1042</v>
      </c>
      <c r="BM154" s="76" t="s">
        <v>1043</v>
      </c>
      <c r="BN154" s="76" t="s">
        <v>1042</v>
      </c>
      <c r="BO154" s="76" t="s">
        <v>1042</v>
      </c>
      <c r="BP154" s="76" t="s">
        <v>1042</v>
      </c>
      <c r="BQ154" s="76" t="s">
        <v>1042</v>
      </c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5" t="s">
        <v>1042</v>
      </c>
      <c r="CV154" s="45" t="s">
        <v>1042</v>
      </c>
      <c r="CW154" s="91">
        <v>63.237139272271015</v>
      </c>
      <c r="CX154" s="46"/>
      <c r="CY154" s="46"/>
      <c r="CZ154" s="46"/>
      <c r="DA154" s="46"/>
      <c r="DB154" s="52"/>
    </row>
    <row r="155" spans="1:106" x14ac:dyDescent="0.2">
      <c r="A155" s="23">
        <v>152</v>
      </c>
      <c r="B155" s="3" t="s">
        <v>39</v>
      </c>
      <c r="C155" s="62">
        <v>7.7</v>
      </c>
      <c r="D155" s="66">
        <v>63</v>
      </c>
      <c r="E155" s="60" t="str">
        <f t="shared" si="2"/>
        <v>&lt;0,10</v>
      </c>
      <c r="F155" s="61">
        <v>0.223</v>
      </c>
      <c r="G155" s="62">
        <v>18.28</v>
      </c>
      <c r="H155" s="61" t="s">
        <v>1028</v>
      </c>
      <c r="I155" s="59">
        <v>1.8069999999999999</v>
      </c>
      <c r="J155" s="62">
        <v>16.649999999999999</v>
      </c>
      <c r="K155" s="59">
        <v>3.944</v>
      </c>
      <c r="L155" s="61">
        <v>6.1999999999999998E-3</v>
      </c>
      <c r="M155" s="66">
        <v>527.6</v>
      </c>
      <c r="N155" s="61" t="s">
        <v>1029</v>
      </c>
      <c r="O155" s="59">
        <v>6.6619999999999999</v>
      </c>
      <c r="P155" s="59">
        <v>8.8040000000000003</v>
      </c>
      <c r="Q155" s="60" t="s">
        <v>1030</v>
      </c>
      <c r="R155" s="59">
        <v>6.4939999999999998</v>
      </c>
      <c r="S155" s="61">
        <v>4.8499999999999996</v>
      </c>
      <c r="T155" s="62">
        <v>15.07</v>
      </c>
      <c r="U155" s="61">
        <v>2070</v>
      </c>
      <c r="V155" s="63">
        <v>1.38</v>
      </c>
      <c r="W155" s="61">
        <v>3784</v>
      </c>
      <c r="X155" s="66">
        <v>229.6</v>
      </c>
      <c r="Y155" s="66">
        <v>236.7</v>
      </c>
      <c r="Z155" s="66">
        <v>247</v>
      </c>
      <c r="AA155" s="66">
        <v>192.3</v>
      </c>
      <c r="AB155" s="61">
        <v>1994</v>
      </c>
      <c r="AC155" s="66">
        <v>419.6</v>
      </c>
      <c r="AD155" s="68">
        <v>7.3852048713949989E-3</v>
      </c>
      <c r="AE155" s="68">
        <v>3.4448688509846753E-2</v>
      </c>
      <c r="AF155" s="68">
        <v>1.1095438449896852E-2</v>
      </c>
      <c r="AG155" s="68">
        <v>5.3848715786827497E-2</v>
      </c>
      <c r="AH155" s="68">
        <v>3.7771036946652806E-2</v>
      </c>
      <c r="AI155" s="68">
        <v>4.9320397182203594E-2</v>
      </c>
      <c r="AJ155" s="68">
        <v>5.7474319879868452E-2</v>
      </c>
      <c r="AK155" s="68">
        <v>1.4600509639402581E-2</v>
      </c>
      <c r="AL155" s="68">
        <v>2.5581826510420336E-2</v>
      </c>
      <c r="AM155" s="73" t="s">
        <v>1033</v>
      </c>
      <c r="AN155" s="68">
        <v>5.8477692188552647E-3</v>
      </c>
      <c r="AO155" s="68" t="s">
        <v>1033</v>
      </c>
      <c r="AP155" s="68">
        <v>4.9950630395901072E-2</v>
      </c>
      <c r="AQ155" s="68">
        <v>7.5235612574742636E-2</v>
      </c>
      <c r="AR155" s="68">
        <v>2.8685548776452387E-2</v>
      </c>
      <c r="AS155" s="68">
        <v>5.1680405788124675E-2</v>
      </c>
      <c r="AT155" s="68">
        <v>5.501493574177737E-2</v>
      </c>
      <c r="AU155" s="68">
        <v>1.1199301909326144E-2</v>
      </c>
      <c r="AV155" s="68" t="s">
        <v>1033</v>
      </c>
      <c r="AW155" s="76" t="s">
        <v>1039</v>
      </c>
      <c r="AX155" s="76" t="s">
        <v>1039</v>
      </c>
      <c r="AY155" s="76" t="s">
        <v>1039</v>
      </c>
      <c r="AZ155" s="76" t="s">
        <v>1039</v>
      </c>
      <c r="BA155" s="76" t="s">
        <v>1039</v>
      </c>
      <c r="BB155" s="76" t="s">
        <v>1039</v>
      </c>
      <c r="BC155" s="76" t="s">
        <v>1039</v>
      </c>
      <c r="BD155" s="76" t="s">
        <v>1039</v>
      </c>
      <c r="BE155" s="77" t="s">
        <v>1040</v>
      </c>
      <c r="BF155" s="74" t="s">
        <v>1041</v>
      </c>
      <c r="BG155" s="76" t="s">
        <v>1042</v>
      </c>
      <c r="BH155" s="76" t="s">
        <v>1042</v>
      </c>
      <c r="BI155" s="76" t="s">
        <v>1042</v>
      </c>
      <c r="BJ155" s="76" t="s">
        <v>1042</v>
      </c>
      <c r="BK155" s="76" t="s">
        <v>1042</v>
      </c>
      <c r="BL155" s="76" t="s">
        <v>1042</v>
      </c>
      <c r="BM155" s="76" t="s">
        <v>1043</v>
      </c>
      <c r="BN155" s="76" t="s">
        <v>1042</v>
      </c>
      <c r="BO155" s="76" t="s">
        <v>1042</v>
      </c>
      <c r="BP155" s="76" t="s">
        <v>1042</v>
      </c>
      <c r="BQ155" s="76" t="s">
        <v>1042</v>
      </c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5" t="s">
        <v>1042</v>
      </c>
      <c r="CV155" s="45" t="s">
        <v>1042</v>
      </c>
      <c r="CW155" s="91">
        <v>616.81759379042694</v>
      </c>
      <c r="CX155" s="46"/>
      <c r="CY155" s="46"/>
      <c r="CZ155" s="46"/>
      <c r="DA155" s="46"/>
      <c r="DB155" s="52"/>
    </row>
    <row r="156" spans="1:106" x14ac:dyDescent="0.2">
      <c r="A156" s="23">
        <v>153</v>
      </c>
      <c r="B156" s="3" t="s">
        <v>144</v>
      </c>
      <c r="C156" s="62">
        <v>8.1</v>
      </c>
      <c r="D156" s="66">
        <v>830</v>
      </c>
      <c r="E156" s="60" t="str">
        <f t="shared" si="2"/>
        <v>&lt;0,10</v>
      </c>
      <c r="F156" s="60">
        <v>1.62</v>
      </c>
      <c r="G156" s="65">
        <v>153</v>
      </c>
      <c r="H156" s="67">
        <v>0.40300000000000002</v>
      </c>
      <c r="I156" s="60">
        <v>4.22</v>
      </c>
      <c r="J156" s="60">
        <v>4.3600000000000003</v>
      </c>
      <c r="K156" s="60">
        <v>7.41</v>
      </c>
      <c r="L156" s="69">
        <v>1.4800000000000001E-2</v>
      </c>
      <c r="M156" s="65">
        <v>515</v>
      </c>
      <c r="N156" s="67">
        <v>0.55700000000000005</v>
      </c>
      <c r="O156" s="60">
        <v>8.3800000000000008</v>
      </c>
      <c r="P156" s="60">
        <v>8.41</v>
      </c>
      <c r="Q156" s="60" t="s">
        <v>1030</v>
      </c>
      <c r="R156" s="64">
        <v>20.7</v>
      </c>
      <c r="S156" s="60">
        <v>1.37</v>
      </c>
      <c r="T156" s="64">
        <v>70.5</v>
      </c>
      <c r="U156" s="65">
        <v>1709</v>
      </c>
      <c r="V156" s="63">
        <v>4.38</v>
      </c>
      <c r="W156" s="65">
        <v>6197</v>
      </c>
      <c r="X156" s="65">
        <v>246</v>
      </c>
      <c r="Y156" s="65">
        <v>328</v>
      </c>
      <c r="Z156" s="65">
        <v>1063</v>
      </c>
      <c r="AA156" s="64">
        <v>72.900000000000006</v>
      </c>
      <c r="AB156" s="65">
        <v>2106</v>
      </c>
      <c r="AC156" s="65">
        <v>350</v>
      </c>
      <c r="AD156" s="68">
        <v>0.3561110878647869</v>
      </c>
      <c r="AE156" s="68">
        <v>0.74586287297552767</v>
      </c>
      <c r="AF156" s="68">
        <v>0.1394720773378906</v>
      </c>
      <c r="AG156" s="68">
        <v>0.41017833549534621</v>
      </c>
      <c r="AH156" s="68">
        <v>0.213688281755678</v>
      </c>
      <c r="AI156" s="68">
        <v>0.24620571521518797</v>
      </c>
      <c r="AJ156" s="68">
        <v>0.14621794756725365</v>
      </c>
      <c r="AK156" s="68">
        <v>2.733306651233762E-2</v>
      </c>
      <c r="AL156" s="68">
        <v>4.4246155918130449E-2</v>
      </c>
      <c r="AM156" s="73">
        <v>5.0999999999999997E-2</v>
      </c>
      <c r="AN156" s="68">
        <v>0.2487788789689086</v>
      </c>
      <c r="AO156" s="68">
        <v>0.11341694737520164</v>
      </c>
      <c r="AP156" s="68">
        <v>0.27013189405506749</v>
      </c>
      <c r="AQ156" s="68">
        <v>0.21559937063275403</v>
      </c>
      <c r="AR156" s="68">
        <v>9.1080251240125046E-2</v>
      </c>
      <c r="AS156" s="68">
        <v>0.12826458951624867</v>
      </c>
      <c r="AT156" s="68">
        <v>9.8336667338277617E-2</v>
      </c>
      <c r="AU156" s="68">
        <v>1.8661331755754983E-2</v>
      </c>
      <c r="AV156" s="68">
        <v>4.8162331957238257E-2</v>
      </c>
      <c r="AW156" s="76" t="s">
        <v>1039</v>
      </c>
      <c r="AX156" s="76" t="s">
        <v>1039</v>
      </c>
      <c r="AY156" s="76" t="s">
        <v>1039</v>
      </c>
      <c r="AZ156" s="76" t="s">
        <v>1039</v>
      </c>
      <c r="BA156" s="76" t="s">
        <v>1039</v>
      </c>
      <c r="BB156" s="76" t="s">
        <v>1039</v>
      </c>
      <c r="BC156" s="76" t="s">
        <v>1039</v>
      </c>
      <c r="BD156" s="76" t="s">
        <v>1039</v>
      </c>
      <c r="BE156" s="77" t="s">
        <v>1040</v>
      </c>
      <c r="BF156" s="74" t="s">
        <v>1041</v>
      </c>
      <c r="BG156" s="76" t="s">
        <v>1042</v>
      </c>
      <c r="BH156" s="76" t="s">
        <v>1042</v>
      </c>
      <c r="BI156" s="76" t="s">
        <v>1042</v>
      </c>
      <c r="BJ156" s="76" t="s">
        <v>1042</v>
      </c>
      <c r="BK156" s="76" t="s">
        <v>1042</v>
      </c>
      <c r="BL156" s="76" t="s">
        <v>1042</v>
      </c>
      <c r="BM156" s="76" t="s">
        <v>1043</v>
      </c>
      <c r="BN156" s="76" t="s">
        <v>1042</v>
      </c>
      <c r="BO156" s="76" t="s">
        <v>1042</v>
      </c>
      <c r="BP156" s="76" t="s">
        <v>1042</v>
      </c>
      <c r="BQ156" s="76" t="s">
        <v>1042</v>
      </c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5" t="s">
        <v>1042</v>
      </c>
      <c r="CV156" s="45" t="s">
        <v>1042</v>
      </c>
      <c r="CW156" s="91">
        <v>805.2770448548813</v>
      </c>
      <c r="CX156" s="46"/>
      <c r="CY156" s="46"/>
      <c r="CZ156" s="46"/>
      <c r="DA156" s="46"/>
      <c r="DB156" s="52"/>
    </row>
    <row r="157" spans="1:106" x14ac:dyDescent="0.2">
      <c r="A157" s="23">
        <v>154</v>
      </c>
      <c r="B157" s="3" t="s">
        <v>145</v>
      </c>
      <c r="C157" s="62">
        <v>7.5</v>
      </c>
      <c r="D157" s="66">
        <v>420</v>
      </c>
      <c r="E157" s="60" t="str">
        <f t="shared" si="2"/>
        <v>&lt;0,10</v>
      </c>
      <c r="F157" s="60">
        <v>8.98</v>
      </c>
      <c r="G157" s="65">
        <v>293</v>
      </c>
      <c r="H157" s="60">
        <v>1.67</v>
      </c>
      <c r="I157" s="64">
        <v>23.8</v>
      </c>
      <c r="J157" s="64">
        <v>71.2</v>
      </c>
      <c r="K157" s="64">
        <v>84.3</v>
      </c>
      <c r="L157" s="61">
        <v>0.31900000000000001</v>
      </c>
      <c r="M157" s="65">
        <v>3244</v>
      </c>
      <c r="N157" s="60">
        <v>1.99</v>
      </c>
      <c r="O157" s="64">
        <v>38</v>
      </c>
      <c r="P157" s="64">
        <v>48.1</v>
      </c>
      <c r="Q157" s="60" t="s">
        <v>1030</v>
      </c>
      <c r="R157" s="64">
        <v>33.5</v>
      </c>
      <c r="S157" s="64">
        <v>25.5</v>
      </c>
      <c r="T157" s="65">
        <v>414</v>
      </c>
      <c r="U157" s="65">
        <v>5527</v>
      </c>
      <c r="V157" s="63">
        <v>7.2</v>
      </c>
      <c r="W157" s="65">
        <v>29180</v>
      </c>
      <c r="X157" s="65">
        <v>1671</v>
      </c>
      <c r="Y157" s="65">
        <v>2486</v>
      </c>
      <c r="Z157" s="65">
        <v>2625</v>
      </c>
      <c r="AA157" s="65">
        <v>315</v>
      </c>
      <c r="AB157" s="65">
        <v>11020</v>
      </c>
      <c r="AC157" s="65">
        <v>1818</v>
      </c>
      <c r="AD157" s="68">
        <v>0.88867250401730946</v>
      </c>
      <c r="AE157" s="68">
        <v>1.2796887418442602</v>
      </c>
      <c r="AF157" s="68">
        <v>0.34043510722253129</v>
      </c>
      <c r="AG157" s="68">
        <v>0.91779484585798488</v>
      </c>
      <c r="AH157" s="68">
        <v>0.46099359302878529</v>
      </c>
      <c r="AI157" s="68">
        <v>0.60478218034176123</v>
      </c>
      <c r="AJ157" s="68">
        <v>0.3996431609965056</v>
      </c>
      <c r="AK157" s="68">
        <v>0.10231186418274014</v>
      </c>
      <c r="AL157" s="68">
        <v>0.1613119812434084</v>
      </c>
      <c r="AM157" s="73">
        <v>3.7999999999999999E-2</v>
      </c>
      <c r="AN157" s="68">
        <v>0.29131583472377892</v>
      </c>
      <c r="AO157" s="68">
        <v>0.193434352769325</v>
      </c>
      <c r="AP157" s="68">
        <v>0.60288414522468092</v>
      </c>
      <c r="AQ157" s="68">
        <v>0.63540278671602268</v>
      </c>
      <c r="AR157" s="68">
        <v>0.22882560144819175</v>
      </c>
      <c r="AS157" s="68">
        <v>0.45170995390946239</v>
      </c>
      <c r="AT157" s="68">
        <v>0.25732203277810739</v>
      </c>
      <c r="AU157" s="68">
        <v>5.1692926903174036E-2</v>
      </c>
      <c r="AV157" s="68">
        <v>0.14324529138864761</v>
      </c>
      <c r="AW157" s="76" t="s">
        <v>1039</v>
      </c>
      <c r="AX157" s="76" t="s">
        <v>1039</v>
      </c>
      <c r="AY157" s="76" t="s">
        <v>1039</v>
      </c>
      <c r="AZ157" s="76" t="s">
        <v>1039</v>
      </c>
      <c r="BA157" s="76" t="s">
        <v>1039</v>
      </c>
      <c r="BB157" s="76" t="s">
        <v>1039</v>
      </c>
      <c r="BC157" s="76" t="s">
        <v>1039</v>
      </c>
      <c r="BD157" s="76" t="s">
        <v>1039</v>
      </c>
      <c r="BE157" s="77" t="s">
        <v>1040</v>
      </c>
      <c r="BF157" s="74" t="s">
        <v>1041</v>
      </c>
      <c r="BG157" s="76" t="s">
        <v>1042</v>
      </c>
      <c r="BH157" s="76" t="s">
        <v>1042</v>
      </c>
      <c r="BI157" s="76" t="s">
        <v>1042</v>
      </c>
      <c r="BJ157" s="76" t="s">
        <v>1042</v>
      </c>
      <c r="BK157" s="76" t="s">
        <v>1042</v>
      </c>
      <c r="BL157" s="76" t="s">
        <v>1042</v>
      </c>
      <c r="BM157" s="76" t="s">
        <v>1043</v>
      </c>
      <c r="BN157" s="76" t="s">
        <v>1042</v>
      </c>
      <c r="BO157" s="76" t="s">
        <v>1042</v>
      </c>
      <c r="BP157" s="76" t="s">
        <v>1042</v>
      </c>
      <c r="BQ157" s="76" t="s">
        <v>1042</v>
      </c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5" t="s">
        <v>1042</v>
      </c>
      <c r="CV157" s="45" t="s">
        <v>1042</v>
      </c>
      <c r="CW157" s="91">
        <v>4002.3809523809532</v>
      </c>
      <c r="CX157" s="46"/>
      <c r="CY157" s="46"/>
      <c r="CZ157" s="46"/>
      <c r="DA157" s="46"/>
      <c r="DB157" s="52"/>
    </row>
    <row r="158" spans="1:106" x14ac:dyDescent="0.2">
      <c r="A158" s="23">
        <v>155</v>
      </c>
      <c r="B158" s="3" t="s">
        <v>146</v>
      </c>
      <c r="C158" s="62">
        <v>8</v>
      </c>
      <c r="D158" s="66">
        <v>407</v>
      </c>
      <c r="E158" s="60" t="str">
        <f t="shared" si="2"/>
        <v>&lt;0,10</v>
      </c>
      <c r="F158" s="67">
        <v>0.216</v>
      </c>
      <c r="G158" s="64">
        <v>24.8</v>
      </c>
      <c r="H158" s="67">
        <v>0.22800000000000001</v>
      </c>
      <c r="I158" s="60">
        <v>3.07</v>
      </c>
      <c r="J158" s="60">
        <v>3.04</v>
      </c>
      <c r="K158" s="60">
        <v>1.42</v>
      </c>
      <c r="L158" s="61">
        <v>1.67E-2</v>
      </c>
      <c r="M158" s="65">
        <v>252</v>
      </c>
      <c r="N158" s="60" t="s">
        <v>1029</v>
      </c>
      <c r="O158" s="60">
        <v>5.07</v>
      </c>
      <c r="P158" s="60">
        <v>6.54</v>
      </c>
      <c r="Q158" s="60" t="s">
        <v>1030</v>
      </c>
      <c r="R158" s="60">
        <v>9.2799999999999994</v>
      </c>
      <c r="S158" s="60" t="s">
        <v>1034</v>
      </c>
      <c r="T158" s="64">
        <v>53.7</v>
      </c>
      <c r="U158" s="65">
        <v>735</v>
      </c>
      <c r="V158" s="63">
        <v>0.72299999999999998</v>
      </c>
      <c r="W158" s="65">
        <v>4086</v>
      </c>
      <c r="X158" s="65">
        <v>353</v>
      </c>
      <c r="Y158" s="65">
        <v>291</v>
      </c>
      <c r="Z158" s="65">
        <v>157</v>
      </c>
      <c r="AA158" s="64">
        <v>28.6</v>
      </c>
      <c r="AB158" s="65">
        <v>971</v>
      </c>
      <c r="AC158" s="65">
        <v>225</v>
      </c>
      <c r="AD158" s="68">
        <v>5.2540751810277619E-2</v>
      </c>
      <c r="AE158" s="68">
        <v>0.13647607456083891</v>
      </c>
      <c r="AF158" s="68">
        <v>2.8240577517749523E-2</v>
      </c>
      <c r="AG158" s="68">
        <v>8.6883245615733989E-2</v>
      </c>
      <c r="AH158" s="68">
        <v>4.0113861780206504E-2</v>
      </c>
      <c r="AI158" s="68">
        <v>5.1095473171486154E-2</v>
      </c>
      <c r="AJ158" s="68">
        <v>5.0592549622033862E-2</v>
      </c>
      <c r="AK158" s="68">
        <v>1.7567793488785809E-2</v>
      </c>
      <c r="AL158" s="68">
        <v>2.1535487139171323E-2</v>
      </c>
      <c r="AM158" s="73">
        <v>2.3E-2</v>
      </c>
      <c r="AN158" s="68">
        <v>3.1190449699005401E-2</v>
      </c>
      <c r="AO158" s="68">
        <v>1.3972140736555486E-2</v>
      </c>
      <c r="AP158" s="68">
        <v>5.2695026254572508E-2</v>
      </c>
      <c r="AQ158" s="68">
        <v>7.3893003237632995E-2</v>
      </c>
      <c r="AR158" s="68">
        <v>2.9760487115152955E-2</v>
      </c>
      <c r="AS158" s="68">
        <v>3.9603976387600111E-2</v>
      </c>
      <c r="AT158" s="68">
        <v>4.357389782779493E-2</v>
      </c>
      <c r="AU158" s="68">
        <v>1.1294337385761893E-2</v>
      </c>
      <c r="AV158" s="68">
        <v>1.0303527868070175E-2</v>
      </c>
      <c r="AW158" s="76" t="s">
        <v>1039</v>
      </c>
      <c r="AX158" s="76" t="s">
        <v>1039</v>
      </c>
      <c r="AY158" s="76" t="s">
        <v>1039</v>
      </c>
      <c r="AZ158" s="76" t="s">
        <v>1039</v>
      </c>
      <c r="BA158" s="76" t="s">
        <v>1039</v>
      </c>
      <c r="BB158" s="76" t="s">
        <v>1039</v>
      </c>
      <c r="BC158" s="76" t="s">
        <v>1039</v>
      </c>
      <c r="BD158" s="76" t="s">
        <v>1039</v>
      </c>
      <c r="BE158" s="77" t="s">
        <v>1040</v>
      </c>
      <c r="BF158" s="74" t="s">
        <v>1041</v>
      </c>
      <c r="BG158" s="76" t="s">
        <v>1042</v>
      </c>
      <c r="BH158" s="76" t="s">
        <v>1042</v>
      </c>
      <c r="BI158" s="76" t="s">
        <v>1042</v>
      </c>
      <c r="BJ158" s="76" t="s">
        <v>1042</v>
      </c>
      <c r="BK158" s="76" t="s">
        <v>1042</v>
      </c>
      <c r="BL158" s="76" t="s">
        <v>1042</v>
      </c>
      <c r="BM158" s="76" t="s">
        <v>1043</v>
      </c>
      <c r="BN158" s="76" t="s">
        <v>1042</v>
      </c>
      <c r="BO158" s="76" t="s">
        <v>1042</v>
      </c>
      <c r="BP158" s="76" t="s">
        <v>1042</v>
      </c>
      <c r="BQ158" s="76" t="s">
        <v>1042</v>
      </c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5" t="s">
        <v>1042</v>
      </c>
      <c r="CV158" s="45" t="s">
        <v>1042</v>
      </c>
      <c r="CW158" s="91">
        <v>132.49686323713928</v>
      </c>
      <c r="CX158" s="46"/>
      <c r="CY158" s="46"/>
      <c r="CZ158" s="46"/>
      <c r="DA158" s="46"/>
      <c r="DB158" s="52"/>
    </row>
    <row r="159" spans="1:106" x14ac:dyDescent="0.2">
      <c r="A159" s="23">
        <v>156</v>
      </c>
      <c r="B159" s="3" t="s">
        <v>147</v>
      </c>
      <c r="C159" s="62">
        <v>6.7</v>
      </c>
      <c r="D159" s="66">
        <v>33</v>
      </c>
      <c r="E159" s="60" t="str">
        <f t="shared" si="2"/>
        <v>&lt;0,10</v>
      </c>
      <c r="F159" s="64" t="s">
        <v>1027</v>
      </c>
      <c r="G159" s="60">
        <v>9.48</v>
      </c>
      <c r="H159" s="67">
        <v>0.123</v>
      </c>
      <c r="I159" s="67">
        <v>0.94399999999999995</v>
      </c>
      <c r="J159" s="60">
        <v>1.17</v>
      </c>
      <c r="K159" s="64" t="s">
        <v>1029</v>
      </c>
      <c r="L159" s="61">
        <v>9.1000000000000004E-3</v>
      </c>
      <c r="M159" s="65">
        <v>114</v>
      </c>
      <c r="N159" s="67" t="s">
        <v>1029</v>
      </c>
      <c r="O159" s="60">
        <v>1.58</v>
      </c>
      <c r="P159" s="60">
        <v>1.21</v>
      </c>
      <c r="Q159" s="60" t="s">
        <v>1030</v>
      </c>
      <c r="R159" s="60">
        <v>1.47</v>
      </c>
      <c r="S159" s="60" t="s">
        <v>1034</v>
      </c>
      <c r="T159" s="60">
        <v>9.5500000000000007</v>
      </c>
      <c r="U159" s="65">
        <v>172</v>
      </c>
      <c r="V159" s="63">
        <v>0.219</v>
      </c>
      <c r="W159" s="65">
        <v>1259</v>
      </c>
      <c r="X159" s="64">
        <v>21.5</v>
      </c>
      <c r="Y159" s="64">
        <v>58.95</v>
      </c>
      <c r="Z159" s="64">
        <v>54.5</v>
      </c>
      <c r="AA159" s="64">
        <v>31.7</v>
      </c>
      <c r="AB159" s="65">
        <v>738</v>
      </c>
      <c r="AC159" s="65">
        <v>198</v>
      </c>
      <c r="AD159" s="68" t="s">
        <v>1033</v>
      </c>
      <c r="AE159" s="68" t="s">
        <v>1033</v>
      </c>
      <c r="AF159" s="68" t="s">
        <v>1033</v>
      </c>
      <c r="AG159" s="68" t="s">
        <v>1033</v>
      </c>
      <c r="AH159" s="68" t="s">
        <v>1033</v>
      </c>
      <c r="AI159" s="68" t="s">
        <v>1033</v>
      </c>
      <c r="AJ159" s="68" t="s">
        <v>1033</v>
      </c>
      <c r="AK159" s="68" t="s">
        <v>1033</v>
      </c>
      <c r="AL159" s="68" t="s">
        <v>1033</v>
      </c>
      <c r="AM159" s="73" t="s">
        <v>1033</v>
      </c>
      <c r="AN159" s="68" t="s">
        <v>1033</v>
      </c>
      <c r="AO159" s="68" t="s">
        <v>1033</v>
      </c>
      <c r="AP159" s="68" t="s">
        <v>1033</v>
      </c>
      <c r="AQ159" s="68" t="s">
        <v>1033</v>
      </c>
      <c r="AR159" s="68" t="s">
        <v>1033</v>
      </c>
      <c r="AS159" s="68" t="s">
        <v>1033</v>
      </c>
      <c r="AT159" s="68" t="s">
        <v>1033</v>
      </c>
      <c r="AU159" s="68" t="s">
        <v>1033</v>
      </c>
      <c r="AV159" s="68" t="s">
        <v>1033</v>
      </c>
      <c r="AW159" s="76" t="s">
        <v>1039</v>
      </c>
      <c r="AX159" s="76" t="s">
        <v>1039</v>
      </c>
      <c r="AY159" s="76" t="s">
        <v>1039</v>
      </c>
      <c r="AZ159" s="76" t="s">
        <v>1039</v>
      </c>
      <c r="BA159" s="76" t="s">
        <v>1039</v>
      </c>
      <c r="BB159" s="76" t="s">
        <v>1039</v>
      </c>
      <c r="BC159" s="76" t="s">
        <v>1039</v>
      </c>
      <c r="BD159" s="76" t="s">
        <v>1039</v>
      </c>
      <c r="BE159" s="77" t="s">
        <v>1040</v>
      </c>
      <c r="BF159" s="74" t="s">
        <v>1041</v>
      </c>
      <c r="BG159" s="76" t="s">
        <v>1042</v>
      </c>
      <c r="BH159" s="76" t="s">
        <v>1042</v>
      </c>
      <c r="BI159" s="76" t="s">
        <v>1042</v>
      </c>
      <c r="BJ159" s="76" t="s">
        <v>1042</v>
      </c>
      <c r="BK159" s="76" t="s">
        <v>1042</v>
      </c>
      <c r="BL159" s="76" t="s">
        <v>1042</v>
      </c>
      <c r="BM159" s="76" t="s">
        <v>1043</v>
      </c>
      <c r="BN159" s="76" t="s">
        <v>1042</v>
      </c>
      <c r="BO159" s="76" t="s">
        <v>1042</v>
      </c>
      <c r="BP159" s="76" t="s">
        <v>1042</v>
      </c>
      <c r="BQ159" s="76" t="s">
        <v>1042</v>
      </c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5" t="s">
        <v>1042</v>
      </c>
      <c r="CV159" s="45" t="s">
        <v>1042</v>
      </c>
      <c r="CW159" s="91">
        <v>37.884378843788447</v>
      </c>
      <c r="CX159" s="46"/>
      <c r="CY159" s="46"/>
      <c r="CZ159" s="46"/>
      <c r="DA159" s="46"/>
      <c r="DB159" s="52"/>
    </row>
    <row r="160" spans="1:106" x14ac:dyDescent="0.2">
      <c r="A160" s="23">
        <v>157</v>
      </c>
      <c r="B160" s="3" t="s">
        <v>148</v>
      </c>
      <c r="C160" s="62">
        <v>7.4</v>
      </c>
      <c r="D160" s="66">
        <v>91</v>
      </c>
      <c r="E160" s="60" t="str">
        <f t="shared" si="2"/>
        <v>&lt;0,10</v>
      </c>
      <c r="F160" s="60">
        <v>1.51</v>
      </c>
      <c r="G160" s="64">
        <v>15.2</v>
      </c>
      <c r="H160" s="67">
        <v>0.77600000000000002</v>
      </c>
      <c r="I160" s="60">
        <v>1.76</v>
      </c>
      <c r="J160" s="67">
        <v>0.85399999999999998</v>
      </c>
      <c r="K160" s="60">
        <v>9.4600000000000009</v>
      </c>
      <c r="L160" s="61">
        <v>1.6299999999999999E-2</v>
      </c>
      <c r="M160" s="65">
        <v>143.6</v>
      </c>
      <c r="N160" s="60" t="s">
        <v>1029</v>
      </c>
      <c r="O160" s="60">
        <v>2.15</v>
      </c>
      <c r="P160" s="60">
        <v>6.23</v>
      </c>
      <c r="Q160" s="60" t="s">
        <v>1030</v>
      </c>
      <c r="R160" s="60">
        <v>2.4900000000000002</v>
      </c>
      <c r="S160" s="60" t="s">
        <v>1034</v>
      </c>
      <c r="T160" s="64">
        <v>42.6</v>
      </c>
      <c r="U160" s="65">
        <v>498.6</v>
      </c>
      <c r="V160" s="63">
        <v>0.318</v>
      </c>
      <c r="W160" s="65">
        <v>2582</v>
      </c>
      <c r="X160" s="64">
        <v>71.5</v>
      </c>
      <c r="Y160" s="64">
        <v>92.2</v>
      </c>
      <c r="Z160" s="65">
        <v>370</v>
      </c>
      <c r="AA160" s="64">
        <v>30.7</v>
      </c>
      <c r="AB160" s="65">
        <v>913</v>
      </c>
      <c r="AC160" s="65">
        <v>152</v>
      </c>
      <c r="AD160" s="68" t="s">
        <v>1033</v>
      </c>
      <c r="AE160" s="68">
        <v>1.2491533412023966E-2</v>
      </c>
      <c r="AF160" s="68">
        <v>6.98802373464146E-3</v>
      </c>
      <c r="AG160" s="68">
        <v>3.2292240619737303E-2</v>
      </c>
      <c r="AH160" s="68">
        <v>1.9949102615172267E-2</v>
      </c>
      <c r="AI160" s="68">
        <v>2.8829027799247672E-2</v>
      </c>
      <c r="AJ160" s="68">
        <v>3.0588493347307885E-2</v>
      </c>
      <c r="AK160" s="68">
        <v>7.7104013784981395E-3</v>
      </c>
      <c r="AL160" s="68">
        <v>1.3221190830586177E-2</v>
      </c>
      <c r="AM160" s="73" t="s">
        <v>1033</v>
      </c>
      <c r="AN160" s="68" t="s">
        <v>1033</v>
      </c>
      <c r="AO160" s="68" t="s">
        <v>1033</v>
      </c>
      <c r="AP160" s="68">
        <v>3.0111668104095518E-2</v>
      </c>
      <c r="AQ160" s="68">
        <v>4.589729957037289E-2</v>
      </c>
      <c r="AR160" s="68">
        <v>1.7841047855250976E-2</v>
      </c>
      <c r="AS160" s="68">
        <v>2.2759935625512262E-2</v>
      </c>
      <c r="AT160" s="68">
        <v>4.0716899893382105E-2</v>
      </c>
      <c r="AU160" s="68">
        <v>5.7028635077801615E-3</v>
      </c>
      <c r="AV160" s="68" t="s">
        <v>1033</v>
      </c>
      <c r="AW160" s="76" t="s">
        <v>1039</v>
      </c>
      <c r="AX160" s="76" t="s">
        <v>1039</v>
      </c>
      <c r="AY160" s="76" t="s">
        <v>1039</v>
      </c>
      <c r="AZ160" s="76" t="s">
        <v>1039</v>
      </c>
      <c r="BA160" s="76" t="s">
        <v>1039</v>
      </c>
      <c r="BB160" s="76" t="s">
        <v>1039</v>
      </c>
      <c r="BC160" s="76" t="s">
        <v>1039</v>
      </c>
      <c r="BD160" s="76" t="s">
        <v>1039</v>
      </c>
      <c r="BE160" s="77" t="s">
        <v>1040</v>
      </c>
      <c r="BF160" s="74" t="s">
        <v>1041</v>
      </c>
      <c r="BG160" s="76" t="s">
        <v>1042</v>
      </c>
      <c r="BH160" s="76" t="s">
        <v>1042</v>
      </c>
      <c r="BI160" s="76" t="s">
        <v>1042</v>
      </c>
      <c r="BJ160" s="76" t="s">
        <v>1042</v>
      </c>
      <c r="BK160" s="76" t="s">
        <v>1042</v>
      </c>
      <c r="BL160" s="76" t="s">
        <v>1042</v>
      </c>
      <c r="BM160" s="76" t="s">
        <v>1043</v>
      </c>
      <c r="BN160" s="76" t="s">
        <v>1042</v>
      </c>
      <c r="BO160" s="76" t="s">
        <v>1042</v>
      </c>
      <c r="BP160" s="76" t="s">
        <v>1042</v>
      </c>
      <c r="BQ160" s="76" t="s">
        <v>1042</v>
      </c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5" t="s">
        <v>1042</v>
      </c>
      <c r="CV160" s="45" t="s">
        <v>1042</v>
      </c>
      <c r="CW160" s="91">
        <v>62.932061978545889</v>
      </c>
      <c r="CX160" s="46"/>
      <c r="CY160" s="46"/>
      <c r="CZ160" s="46"/>
      <c r="DA160" s="46"/>
      <c r="DB160" s="52"/>
    </row>
    <row r="161" spans="1:106" x14ac:dyDescent="0.2">
      <c r="A161" s="23">
        <v>158</v>
      </c>
      <c r="B161" s="3" t="s">
        <v>149</v>
      </c>
      <c r="C161" s="62">
        <v>7.2</v>
      </c>
      <c r="D161" s="66">
        <v>129</v>
      </c>
      <c r="E161" s="60" t="str">
        <f t="shared" si="2"/>
        <v>&lt;0,10</v>
      </c>
      <c r="F161" s="60">
        <v>2.323</v>
      </c>
      <c r="G161" s="64">
        <v>35.119999999999997</v>
      </c>
      <c r="H161" s="67" t="s">
        <v>1028</v>
      </c>
      <c r="I161" s="60">
        <v>4.5819999999999999</v>
      </c>
      <c r="J161" s="60">
        <v>3.113</v>
      </c>
      <c r="K161" s="60">
        <v>8.7639999999999993</v>
      </c>
      <c r="L161" s="69">
        <v>8.9999999999999993E-3</v>
      </c>
      <c r="M161" s="65">
        <v>749.4</v>
      </c>
      <c r="N161" s="60">
        <v>1.9870000000000001</v>
      </c>
      <c r="O161" s="60">
        <v>1.3959999999999999</v>
      </c>
      <c r="P161" s="60">
        <v>9.8000000000000007</v>
      </c>
      <c r="Q161" s="60" t="s">
        <v>1030</v>
      </c>
      <c r="R161" s="64">
        <v>19.86</v>
      </c>
      <c r="S161" s="60">
        <v>6.2839999999999998</v>
      </c>
      <c r="T161" s="64">
        <v>21.12</v>
      </c>
      <c r="U161" s="65">
        <v>12010</v>
      </c>
      <c r="V161" s="63">
        <v>0.59299999999999997</v>
      </c>
      <c r="W161" s="65">
        <v>4544</v>
      </c>
      <c r="X161" s="65">
        <v>140.6</v>
      </c>
      <c r="Y161" s="65">
        <v>213.3</v>
      </c>
      <c r="Z161" s="65">
        <v>798</v>
      </c>
      <c r="AA161" s="65">
        <v>113</v>
      </c>
      <c r="AB161" s="65">
        <v>1553</v>
      </c>
      <c r="AC161" s="65">
        <v>375.7</v>
      </c>
      <c r="AD161" s="68">
        <v>1.8542050272573971E-2</v>
      </c>
      <c r="AE161" s="68">
        <v>5.5355320701547577E-2</v>
      </c>
      <c r="AF161" s="68">
        <v>2.2056673809180166E-2</v>
      </c>
      <c r="AG161" s="68">
        <v>9.7540615826190544E-2</v>
      </c>
      <c r="AH161" s="68">
        <v>6.6055072827507916E-2</v>
      </c>
      <c r="AI161" s="68">
        <v>8.4268538321452133E-2</v>
      </c>
      <c r="AJ161" s="68">
        <v>0.11144014446964344</v>
      </c>
      <c r="AK161" s="68">
        <v>2.8438844372940808E-2</v>
      </c>
      <c r="AL161" s="68">
        <v>4.5787952467127795E-2</v>
      </c>
      <c r="AM161" s="73">
        <v>2.3E-2</v>
      </c>
      <c r="AN161" s="68">
        <v>6.1189102334421042E-3</v>
      </c>
      <c r="AO161" s="68">
        <v>6.9970053927154441E-3</v>
      </c>
      <c r="AP161" s="68">
        <v>9.5866852064740396E-2</v>
      </c>
      <c r="AQ161" s="68">
        <v>0.13207089491354129</v>
      </c>
      <c r="AR161" s="68">
        <v>5.3244752259973584E-2</v>
      </c>
      <c r="AS161" s="68">
        <v>2.680937787686908E-2</v>
      </c>
      <c r="AT161" s="68">
        <v>0.11093661352901288</v>
      </c>
      <c r="AU161" s="68">
        <v>1.7340977583452967E-2</v>
      </c>
      <c r="AV161" s="68" t="s">
        <v>1033</v>
      </c>
      <c r="AW161" s="76" t="s">
        <v>1039</v>
      </c>
      <c r="AX161" s="76" t="s">
        <v>1039</v>
      </c>
      <c r="AY161" s="76" t="s">
        <v>1039</v>
      </c>
      <c r="AZ161" s="76" t="s">
        <v>1039</v>
      </c>
      <c r="BA161" s="76" t="s">
        <v>1039</v>
      </c>
      <c r="BB161" s="76" t="s">
        <v>1039</v>
      </c>
      <c r="BC161" s="76" t="s">
        <v>1039</v>
      </c>
      <c r="BD161" s="76" t="s">
        <v>1039</v>
      </c>
      <c r="BE161" s="77" t="s">
        <v>1040</v>
      </c>
      <c r="BF161" s="74" t="s">
        <v>1041</v>
      </c>
      <c r="BG161" s="76" t="s">
        <v>1042</v>
      </c>
      <c r="BH161" s="76" t="s">
        <v>1042</v>
      </c>
      <c r="BI161" s="76" t="s">
        <v>1042</v>
      </c>
      <c r="BJ161" s="76" t="s">
        <v>1042</v>
      </c>
      <c r="BK161" s="76" t="s">
        <v>1042</v>
      </c>
      <c r="BL161" s="76" t="s">
        <v>1042</v>
      </c>
      <c r="BM161" s="76" t="s">
        <v>1043</v>
      </c>
      <c r="BN161" s="76" t="s">
        <v>1042</v>
      </c>
      <c r="BO161" s="76" t="s">
        <v>1042</v>
      </c>
      <c r="BP161" s="76" t="s">
        <v>1042</v>
      </c>
      <c r="BQ161" s="76" t="s">
        <v>1042</v>
      </c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5" t="s">
        <v>1042</v>
      </c>
      <c r="CV161" s="45" t="s">
        <v>1042</v>
      </c>
      <c r="CW161" s="91">
        <v>296.96969696969694</v>
      </c>
      <c r="CX161" s="46"/>
      <c r="CY161" s="46"/>
      <c r="CZ161" s="46"/>
      <c r="DA161" s="46"/>
      <c r="DB161" s="52"/>
    </row>
    <row r="162" spans="1:106" x14ac:dyDescent="0.2">
      <c r="A162" s="23">
        <v>159</v>
      </c>
      <c r="B162" s="3" t="s">
        <v>338</v>
      </c>
      <c r="C162" s="62">
        <v>7.5</v>
      </c>
      <c r="D162" s="66">
        <v>114</v>
      </c>
      <c r="E162" s="60" t="str">
        <f t="shared" si="2"/>
        <v>&lt;0,10</v>
      </c>
      <c r="F162" s="59">
        <v>1.734</v>
      </c>
      <c r="G162" s="62">
        <v>17.72</v>
      </c>
      <c r="H162" s="68" t="s">
        <v>1028</v>
      </c>
      <c r="I162" s="59">
        <v>1.1949000000000001</v>
      </c>
      <c r="J162" s="62">
        <v>30.06</v>
      </c>
      <c r="K162" s="59">
        <v>4.7649999999999997</v>
      </c>
      <c r="L162" s="61" t="s">
        <v>1031</v>
      </c>
      <c r="M162" s="66">
        <v>216.7</v>
      </c>
      <c r="N162" s="59">
        <v>1.0429999999999999</v>
      </c>
      <c r="O162" s="62">
        <v>13.84</v>
      </c>
      <c r="P162" s="59">
        <v>6.8449999999999998</v>
      </c>
      <c r="Q162" s="60" t="s">
        <v>1030</v>
      </c>
      <c r="R162" s="59">
        <v>6.1379999999999999</v>
      </c>
      <c r="S162" s="59">
        <v>1.7490000000000001</v>
      </c>
      <c r="T162" s="62">
        <v>15.59</v>
      </c>
      <c r="U162" s="61">
        <v>2473</v>
      </c>
      <c r="V162" s="63">
        <v>0.122</v>
      </c>
      <c r="W162" s="61">
        <v>1823</v>
      </c>
      <c r="X162" s="62">
        <v>52.03</v>
      </c>
      <c r="Y162" s="66">
        <v>115.6</v>
      </c>
      <c r="Z162" s="66">
        <v>274</v>
      </c>
      <c r="AA162" s="62">
        <v>31.86</v>
      </c>
      <c r="AB162" s="61">
        <v>859</v>
      </c>
      <c r="AC162" s="61">
        <v>160</v>
      </c>
      <c r="AD162" s="68">
        <v>1.0295326944134743E-2</v>
      </c>
      <c r="AE162" s="68">
        <v>2.680608518288603E-2</v>
      </c>
      <c r="AF162" s="68" t="s">
        <v>1033</v>
      </c>
      <c r="AG162" s="68">
        <v>6.2014413872676671E-2</v>
      </c>
      <c r="AH162" s="68">
        <v>2.6027155595749536E-2</v>
      </c>
      <c r="AI162" s="68">
        <v>5.3560597402240187E-2</v>
      </c>
      <c r="AJ162" s="68">
        <v>3.9416563955454238E-2</v>
      </c>
      <c r="AK162" s="68" t="s">
        <v>1033</v>
      </c>
      <c r="AL162" s="68">
        <v>1.3513598427060182E-2</v>
      </c>
      <c r="AM162" s="73">
        <v>1.4E-2</v>
      </c>
      <c r="AN162" s="68" t="s">
        <v>1033</v>
      </c>
      <c r="AO162" s="68">
        <v>6.2495168739623167E-3</v>
      </c>
      <c r="AP162" s="68">
        <v>4.6905906728576356E-2</v>
      </c>
      <c r="AQ162" s="68">
        <v>5.3469307328861945E-2</v>
      </c>
      <c r="AR162" s="68">
        <v>2.0894163742617954E-2</v>
      </c>
      <c r="AS162" s="68">
        <v>6.7945897471525804E-3</v>
      </c>
      <c r="AT162" s="68">
        <v>4.1915777912354894E-2</v>
      </c>
      <c r="AU162" s="68">
        <v>8.952355117911209E-3</v>
      </c>
      <c r="AV162" s="68" t="s">
        <v>1033</v>
      </c>
      <c r="AW162" s="76" t="s">
        <v>1039</v>
      </c>
      <c r="AX162" s="76" t="s">
        <v>1039</v>
      </c>
      <c r="AY162" s="76" t="s">
        <v>1039</v>
      </c>
      <c r="AZ162" s="76" t="s">
        <v>1039</v>
      </c>
      <c r="BA162" s="76" t="s">
        <v>1039</v>
      </c>
      <c r="BB162" s="76" t="s">
        <v>1039</v>
      </c>
      <c r="BC162" s="76" t="s">
        <v>1039</v>
      </c>
      <c r="BD162" s="76" t="s">
        <v>1039</v>
      </c>
      <c r="BE162" s="77" t="s">
        <v>1040</v>
      </c>
      <c r="BF162" s="74" t="s">
        <v>1041</v>
      </c>
      <c r="BG162" s="76" t="s">
        <v>1042</v>
      </c>
      <c r="BH162" s="76" t="s">
        <v>1042</v>
      </c>
      <c r="BI162" s="76" t="s">
        <v>1042</v>
      </c>
      <c r="BJ162" s="76" t="s">
        <v>1042</v>
      </c>
      <c r="BK162" s="76" t="s">
        <v>1042</v>
      </c>
      <c r="BL162" s="76" t="s">
        <v>1042</v>
      </c>
      <c r="BM162" s="76" t="s">
        <v>1043</v>
      </c>
      <c r="BN162" s="76" t="s">
        <v>1042</v>
      </c>
      <c r="BO162" s="76" t="s">
        <v>1042</v>
      </c>
      <c r="BP162" s="76" t="s">
        <v>1042</v>
      </c>
      <c r="BQ162" s="76" t="s">
        <v>1042</v>
      </c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5" t="s">
        <v>1042</v>
      </c>
      <c r="CV162" s="45" t="s">
        <v>1042</v>
      </c>
      <c r="CW162" s="91">
        <v>146.29156010230176</v>
      </c>
      <c r="CX162" s="46"/>
      <c r="CY162" s="46"/>
      <c r="CZ162" s="46"/>
      <c r="DA162" s="46"/>
      <c r="DB162" s="52"/>
    </row>
    <row r="163" spans="1:106" x14ac:dyDescent="0.2">
      <c r="A163" s="23">
        <v>160</v>
      </c>
      <c r="B163" s="3" t="s">
        <v>150</v>
      </c>
      <c r="C163" s="62">
        <v>8</v>
      </c>
      <c r="D163" s="66">
        <v>203</v>
      </c>
      <c r="E163" s="60" t="str">
        <f t="shared" si="2"/>
        <v>&lt;0,10</v>
      </c>
      <c r="F163" s="64" t="s">
        <v>1027</v>
      </c>
      <c r="G163" s="65">
        <v>185</v>
      </c>
      <c r="H163" s="67">
        <v>0.188</v>
      </c>
      <c r="I163" s="60">
        <v>3.05</v>
      </c>
      <c r="J163" s="60">
        <v>6.64</v>
      </c>
      <c r="K163" s="60">
        <v>4.12</v>
      </c>
      <c r="L163" s="61">
        <v>3.4299999999999997E-2</v>
      </c>
      <c r="M163" s="65">
        <v>1148</v>
      </c>
      <c r="N163" s="67">
        <v>0.57399999999999995</v>
      </c>
      <c r="O163" s="60">
        <v>9.32</v>
      </c>
      <c r="P163" s="60">
        <v>5.68</v>
      </c>
      <c r="Q163" s="60" t="s">
        <v>1030</v>
      </c>
      <c r="R163" s="64">
        <v>17.899999999999999</v>
      </c>
      <c r="S163" s="60">
        <v>4.32</v>
      </c>
      <c r="T163" s="64">
        <v>55.6</v>
      </c>
      <c r="U163" s="65">
        <v>1838</v>
      </c>
      <c r="V163" s="63">
        <v>1.23</v>
      </c>
      <c r="W163" s="65">
        <v>6514</v>
      </c>
      <c r="X163" s="65">
        <v>126</v>
      </c>
      <c r="Y163" s="65">
        <v>160</v>
      </c>
      <c r="Z163" s="65">
        <v>297</v>
      </c>
      <c r="AA163" s="65">
        <v>99.8</v>
      </c>
      <c r="AB163" s="65">
        <v>3440</v>
      </c>
      <c r="AC163" s="65">
        <v>725</v>
      </c>
      <c r="AD163" s="68">
        <v>4.790653899207168E-2</v>
      </c>
      <c r="AE163" s="68">
        <v>0.23862737651585123</v>
      </c>
      <c r="AF163" s="68">
        <v>7.7659622489742494E-2</v>
      </c>
      <c r="AG163" s="68">
        <v>0.31337076864863395</v>
      </c>
      <c r="AH163" s="68">
        <v>0.15767263346023067</v>
      </c>
      <c r="AI163" s="68">
        <v>0.25923059107437635</v>
      </c>
      <c r="AJ163" s="68">
        <v>0.2382550784315289</v>
      </c>
      <c r="AK163" s="68">
        <v>4.4354953388342624E-2</v>
      </c>
      <c r="AL163" s="68">
        <v>8.52750959515126E-2</v>
      </c>
      <c r="AM163" s="73" t="s">
        <v>1033</v>
      </c>
      <c r="AN163" s="68">
        <v>3.2780124329981168E-2</v>
      </c>
      <c r="AO163" s="68">
        <v>3.3232155730844683E-2</v>
      </c>
      <c r="AP163" s="68">
        <v>0.31000156515872551</v>
      </c>
      <c r="AQ163" s="68">
        <v>0.27817698498445859</v>
      </c>
      <c r="AR163" s="68">
        <v>0.10475199893621943</v>
      </c>
      <c r="AS163" s="68">
        <v>0.14566460764270836</v>
      </c>
      <c r="AT163" s="68">
        <v>0.19500948543947216</v>
      </c>
      <c r="AU163" s="68">
        <v>2.9262127170621825E-2</v>
      </c>
      <c r="AV163" s="68">
        <v>5.5750539439833907E-2</v>
      </c>
      <c r="AW163" s="76" t="s">
        <v>1039</v>
      </c>
      <c r="AX163" s="76" t="s">
        <v>1039</v>
      </c>
      <c r="AY163" s="76" t="s">
        <v>1039</v>
      </c>
      <c r="AZ163" s="76" t="s">
        <v>1039</v>
      </c>
      <c r="BA163" s="76" t="s">
        <v>1039</v>
      </c>
      <c r="BB163" s="76" t="s">
        <v>1039</v>
      </c>
      <c r="BC163" s="76" t="s">
        <v>1039</v>
      </c>
      <c r="BD163" s="76" t="s">
        <v>1039</v>
      </c>
      <c r="BE163" s="77" t="s">
        <v>1040</v>
      </c>
      <c r="BF163" s="74" t="s">
        <v>1041</v>
      </c>
      <c r="BG163" s="76" t="s">
        <v>1042</v>
      </c>
      <c r="BH163" s="76" t="s">
        <v>1042</v>
      </c>
      <c r="BI163" s="76" t="s">
        <v>1042</v>
      </c>
      <c r="BJ163" s="76" t="s">
        <v>1042</v>
      </c>
      <c r="BK163" s="76" t="s">
        <v>1042</v>
      </c>
      <c r="BL163" s="76" t="s">
        <v>1042</v>
      </c>
      <c r="BM163" s="76" t="s">
        <v>1043</v>
      </c>
      <c r="BN163" s="76" t="s">
        <v>1042</v>
      </c>
      <c r="BO163" s="76" t="s">
        <v>1042</v>
      </c>
      <c r="BP163" s="76" t="s">
        <v>1042</v>
      </c>
      <c r="BQ163" s="76" t="s">
        <v>1042</v>
      </c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5" t="s">
        <v>1042</v>
      </c>
      <c r="CV163" s="45" t="s">
        <v>1042</v>
      </c>
      <c r="CW163" s="91">
        <v>179.27461139896374</v>
      </c>
      <c r="CX163" s="46"/>
      <c r="CY163" s="46"/>
      <c r="CZ163" s="46"/>
      <c r="DA163" s="46"/>
      <c r="DB163" s="52"/>
    </row>
    <row r="164" spans="1:106" x14ac:dyDescent="0.2">
      <c r="A164" s="23">
        <v>161</v>
      </c>
      <c r="B164" s="3" t="s">
        <v>151</v>
      </c>
      <c r="C164" s="62">
        <v>7.6</v>
      </c>
      <c r="D164" s="66">
        <v>265</v>
      </c>
      <c r="E164" s="60" t="str">
        <f t="shared" si="2"/>
        <v>&lt;0,10</v>
      </c>
      <c r="F164" s="64" t="s">
        <v>1027</v>
      </c>
      <c r="G164" s="64">
        <v>18.2</v>
      </c>
      <c r="H164" s="67">
        <v>0.36499999999999999</v>
      </c>
      <c r="I164" s="60">
        <v>1.84</v>
      </c>
      <c r="J164" s="60">
        <v>1.78</v>
      </c>
      <c r="K164" s="64">
        <v>12.4</v>
      </c>
      <c r="L164" s="61">
        <v>6.7999999999999996E-3</v>
      </c>
      <c r="M164" s="65">
        <v>224</v>
      </c>
      <c r="N164" s="67" t="s">
        <v>1029</v>
      </c>
      <c r="O164" s="60">
        <v>3.04</v>
      </c>
      <c r="P164" s="60">
        <v>3</v>
      </c>
      <c r="Q164" s="60" t="s">
        <v>1030</v>
      </c>
      <c r="R164" s="60">
        <v>4.24</v>
      </c>
      <c r="S164" s="64" t="s">
        <v>1034</v>
      </c>
      <c r="T164" s="64">
        <v>33.5</v>
      </c>
      <c r="U164" s="65">
        <v>474</v>
      </c>
      <c r="V164" s="63">
        <v>0.66800000000000004</v>
      </c>
      <c r="W164" s="65">
        <v>2804</v>
      </c>
      <c r="X164" s="64">
        <v>72.099999999999994</v>
      </c>
      <c r="Y164" s="65">
        <v>179</v>
      </c>
      <c r="Z164" s="65">
        <v>181</v>
      </c>
      <c r="AA164" s="64">
        <v>30.2</v>
      </c>
      <c r="AB164" s="65">
        <v>1225</v>
      </c>
      <c r="AC164" s="65">
        <v>216</v>
      </c>
      <c r="AD164" s="68">
        <v>3.5404840701046894E-2</v>
      </c>
      <c r="AE164" s="68">
        <v>4.2921671308089368E-2</v>
      </c>
      <c r="AF164" s="68">
        <v>8.2217636180803143E-3</v>
      </c>
      <c r="AG164" s="68">
        <v>4.4940142261549999E-2</v>
      </c>
      <c r="AH164" s="68">
        <v>2.919948596744382E-2</v>
      </c>
      <c r="AI164" s="68">
        <v>3.0066144103036523E-2</v>
      </c>
      <c r="AJ164" s="68">
        <v>2.7456743095191468E-2</v>
      </c>
      <c r="AK164" s="68">
        <v>1.0166589250705405E-2</v>
      </c>
      <c r="AL164" s="68">
        <v>8.2509271651311899E-3</v>
      </c>
      <c r="AM164" s="73" t="s">
        <v>1033</v>
      </c>
      <c r="AN164" s="68">
        <v>1.2157369563531872E-2</v>
      </c>
      <c r="AO164" s="68" t="s">
        <v>1033</v>
      </c>
      <c r="AP164" s="68">
        <v>3.5993414105164573E-2</v>
      </c>
      <c r="AQ164" s="68">
        <v>5.2015395524862534E-2</v>
      </c>
      <c r="AR164" s="68">
        <v>1.8531519372490021E-2</v>
      </c>
      <c r="AS164" s="68">
        <v>3.3062624917193195E-2</v>
      </c>
      <c r="AT164" s="68">
        <v>3.5615466318636546E-2</v>
      </c>
      <c r="AU164" s="68" t="s">
        <v>1033</v>
      </c>
      <c r="AV164" s="68" t="s">
        <v>1033</v>
      </c>
      <c r="AW164" s="76" t="s">
        <v>1039</v>
      </c>
      <c r="AX164" s="76" t="s">
        <v>1039</v>
      </c>
      <c r="AY164" s="76" t="s">
        <v>1039</v>
      </c>
      <c r="AZ164" s="76" t="s">
        <v>1039</v>
      </c>
      <c r="BA164" s="76" t="s">
        <v>1039</v>
      </c>
      <c r="BB164" s="76" t="s">
        <v>1039</v>
      </c>
      <c r="BC164" s="76" t="s">
        <v>1039</v>
      </c>
      <c r="BD164" s="76" t="s">
        <v>1039</v>
      </c>
      <c r="BE164" s="77" t="s">
        <v>1040</v>
      </c>
      <c r="BF164" s="74" t="s">
        <v>1041</v>
      </c>
      <c r="BG164" s="76" t="s">
        <v>1042</v>
      </c>
      <c r="BH164" s="76" t="s">
        <v>1042</v>
      </c>
      <c r="BI164" s="76" t="s">
        <v>1042</v>
      </c>
      <c r="BJ164" s="76" t="s">
        <v>1042</v>
      </c>
      <c r="BK164" s="76" t="s">
        <v>1042</v>
      </c>
      <c r="BL164" s="76" t="s">
        <v>1042</v>
      </c>
      <c r="BM164" s="76" t="s">
        <v>1043</v>
      </c>
      <c r="BN164" s="76" t="s">
        <v>1042</v>
      </c>
      <c r="BO164" s="76" t="s">
        <v>1042</v>
      </c>
      <c r="BP164" s="76" t="s">
        <v>1042</v>
      </c>
      <c r="BQ164" s="76" t="s">
        <v>1042</v>
      </c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5" t="s">
        <v>1042</v>
      </c>
      <c r="CV164" s="45" t="s">
        <v>1042</v>
      </c>
      <c r="CW164" s="91">
        <v>136.81592039800992</v>
      </c>
      <c r="CX164" s="46"/>
      <c r="CY164" s="46"/>
      <c r="CZ164" s="46"/>
      <c r="DA164" s="46"/>
      <c r="DB164" s="52"/>
    </row>
    <row r="165" spans="1:106" x14ac:dyDescent="0.2">
      <c r="A165" s="23">
        <v>162</v>
      </c>
      <c r="B165" s="3" t="s">
        <v>152</v>
      </c>
      <c r="C165" s="62">
        <v>7.8</v>
      </c>
      <c r="D165" s="66">
        <v>421</v>
      </c>
      <c r="E165" s="60" t="str">
        <f t="shared" si="2"/>
        <v>&lt;0,10</v>
      </c>
      <c r="F165" s="60">
        <v>8.85</v>
      </c>
      <c r="G165" s="61">
        <v>229</v>
      </c>
      <c r="H165" s="60">
        <v>1.23</v>
      </c>
      <c r="I165" s="61">
        <v>15.1</v>
      </c>
      <c r="J165" s="61">
        <v>66.7</v>
      </c>
      <c r="K165" s="61">
        <v>153</v>
      </c>
      <c r="L165" s="61">
        <v>6.4100000000000004E-2</v>
      </c>
      <c r="M165" s="66">
        <v>5496</v>
      </c>
      <c r="N165" s="60">
        <v>2.34</v>
      </c>
      <c r="O165" s="61">
        <v>67.400000000000006</v>
      </c>
      <c r="P165" s="61">
        <v>63.6</v>
      </c>
      <c r="Q165" s="60" t="s">
        <v>1030</v>
      </c>
      <c r="R165" s="61">
        <v>53.7</v>
      </c>
      <c r="S165" s="62">
        <v>44</v>
      </c>
      <c r="T165" s="61">
        <v>559</v>
      </c>
      <c r="U165" s="66">
        <v>13230</v>
      </c>
      <c r="V165" s="63">
        <v>2.29</v>
      </c>
      <c r="W165" s="66">
        <v>29560</v>
      </c>
      <c r="X165" s="66">
        <v>982</v>
      </c>
      <c r="Y165" s="66">
        <v>2407</v>
      </c>
      <c r="Z165" s="66">
        <v>3403</v>
      </c>
      <c r="AA165" s="66">
        <v>501</v>
      </c>
      <c r="AB165" s="66">
        <v>18060</v>
      </c>
      <c r="AC165" s="66">
        <v>3519</v>
      </c>
      <c r="AD165" s="68">
        <v>0.12949167053177074</v>
      </c>
      <c r="AE165" s="68">
        <v>0.16142780390744579</v>
      </c>
      <c r="AF165" s="68">
        <v>4.4725297337608522E-2</v>
      </c>
      <c r="AG165" s="68">
        <v>0.37279813441231979</v>
      </c>
      <c r="AH165" s="68">
        <v>0.25495202892207014</v>
      </c>
      <c r="AI165" s="68">
        <v>0.2786633182560479</v>
      </c>
      <c r="AJ165" s="68">
        <v>0.24466064621449995</v>
      </c>
      <c r="AK165" s="68">
        <v>5.4556217748589764E-2</v>
      </c>
      <c r="AL165" s="68">
        <v>0.14739629856324934</v>
      </c>
      <c r="AM165" s="73">
        <v>8.1000000000000003E-2</v>
      </c>
      <c r="AN165" s="68">
        <v>1.4850160959029112E-2</v>
      </c>
      <c r="AO165" s="68">
        <v>3.533418391231892E-2</v>
      </c>
      <c r="AP165" s="68">
        <v>0.33969371650076974</v>
      </c>
      <c r="AQ165" s="68">
        <v>0.54385030562177361</v>
      </c>
      <c r="AR165" s="68">
        <v>0.17745531758762192</v>
      </c>
      <c r="AS165" s="68">
        <v>0.40800385236661885</v>
      </c>
      <c r="AT165" s="68">
        <v>0.23745043134712457</v>
      </c>
      <c r="AU165" s="68">
        <v>6.0028363772166582E-2</v>
      </c>
      <c r="AV165" s="68">
        <v>0.14297505445508232</v>
      </c>
      <c r="AW165" s="76" t="s">
        <v>1039</v>
      </c>
      <c r="AX165" s="76" t="s">
        <v>1039</v>
      </c>
      <c r="AY165" s="76" t="s">
        <v>1039</v>
      </c>
      <c r="AZ165" s="76" t="s">
        <v>1039</v>
      </c>
      <c r="BA165" s="76" t="s">
        <v>1039</v>
      </c>
      <c r="BB165" s="76" t="s">
        <v>1039</v>
      </c>
      <c r="BC165" s="76" t="s">
        <v>1039</v>
      </c>
      <c r="BD165" s="76" t="s">
        <v>1039</v>
      </c>
      <c r="BE165" s="77" t="s">
        <v>1040</v>
      </c>
      <c r="BF165" s="74" t="s">
        <v>1041</v>
      </c>
      <c r="BG165" s="76" t="s">
        <v>1042</v>
      </c>
      <c r="BH165" s="76" t="s">
        <v>1042</v>
      </c>
      <c r="BI165" s="76" t="s">
        <v>1042</v>
      </c>
      <c r="BJ165" s="76" t="s">
        <v>1042</v>
      </c>
      <c r="BK165" s="76" t="s">
        <v>1042</v>
      </c>
      <c r="BL165" s="76" t="s">
        <v>1042</v>
      </c>
      <c r="BM165" s="76" t="s">
        <v>1043</v>
      </c>
      <c r="BN165" s="76" t="s">
        <v>1042</v>
      </c>
      <c r="BO165" s="76" t="s">
        <v>1042</v>
      </c>
      <c r="BP165" s="76" t="s">
        <v>1042</v>
      </c>
      <c r="BQ165" s="76" t="s">
        <v>1042</v>
      </c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5" t="s">
        <v>1042</v>
      </c>
      <c r="CV165" s="45" t="s">
        <v>1042</v>
      </c>
      <c r="CW165" s="91">
        <v>2783.0734966592431</v>
      </c>
      <c r="CX165" s="46"/>
      <c r="CY165" s="46"/>
      <c r="CZ165" s="46"/>
      <c r="DA165" s="46"/>
      <c r="DB165" s="52"/>
    </row>
    <row r="166" spans="1:106" x14ac:dyDescent="0.2">
      <c r="A166" s="23">
        <v>163</v>
      </c>
      <c r="B166" s="3" t="s">
        <v>153</v>
      </c>
      <c r="C166" s="62">
        <v>7.2</v>
      </c>
      <c r="D166" s="66">
        <v>75</v>
      </c>
      <c r="E166" s="60" t="str">
        <f t="shared" si="2"/>
        <v>&lt;0,10</v>
      </c>
      <c r="F166" s="61">
        <v>0.47499999999999998</v>
      </c>
      <c r="G166" s="62">
        <v>10.55</v>
      </c>
      <c r="H166" s="61" t="s">
        <v>1028</v>
      </c>
      <c r="I166" s="59">
        <v>1.075</v>
      </c>
      <c r="J166" s="59">
        <v>1.1160000000000001</v>
      </c>
      <c r="K166" s="59">
        <v>4.1319999999999997</v>
      </c>
      <c r="L166" s="61" t="s">
        <v>1031</v>
      </c>
      <c r="M166" s="66">
        <v>131.69999999999999</v>
      </c>
      <c r="N166" s="61" t="s">
        <v>1029</v>
      </c>
      <c r="O166" s="59">
        <v>1.109</v>
      </c>
      <c r="P166" s="59">
        <v>2.7080000000000002</v>
      </c>
      <c r="Q166" s="60" t="s">
        <v>1030</v>
      </c>
      <c r="R166" s="59">
        <v>2.2010000000000001</v>
      </c>
      <c r="S166" s="61" t="s">
        <v>1034</v>
      </c>
      <c r="T166" s="59">
        <v>4.4059999999999997</v>
      </c>
      <c r="U166" s="66">
        <v>415.7</v>
      </c>
      <c r="V166" s="63">
        <v>6.3E-2</v>
      </c>
      <c r="W166" s="61">
        <v>1007</v>
      </c>
      <c r="X166" s="62">
        <v>56.72</v>
      </c>
      <c r="Y166" s="62">
        <v>81.290000000000006</v>
      </c>
      <c r="Z166" s="64">
        <v>25</v>
      </c>
      <c r="AA166" s="62">
        <v>43.56</v>
      </c>
      <c r="AB166" s="61">
        <v>808</v>
      </c>
      <c r="AC166" s="66">
        <v>197.7</v>
      </c>
      <c r="AD166" s="68">
        <v>6.5930623296217442E-3</v>
      </c>
      <c r="AE166" s="68">
        <v>2.1293875231889182E-2</v>
      </c>
      <c r="AF166" s="68" t="s">
        <v>1033</v>
      </c>
      <c r="AG166" s="68">
        <v>6.8170998189436161E-3</v>
      </c>
      <c r="AH166" s="68" t="s">
        <v>1033</v>
      </c>
      <c r="AI166" s="68" t="s">
        <v>1033</v>
      </c>
      <c r="AJ166" s="68" t="s">
        <v>1033</v>
      </c>
      <c r="AK166" s="68" t="s">
        <v>1033</v>
      </c>
      <c r="AL166" s="68" t="s">
        <v>1033</v>
      </c>
      <c r="AM166" s="73" t="s">
        <v>1033</v>
      </c>
      <c r="AN166" s="68" t="s">
        <v>1033</v>
      </c>
      <c r="AO166" s="68">
        <v>7.2680397271183261E-3</v>
      </c>
      <c r="AP166" s="68" t="s">
        <v>1033</v>
      </c>
      <c r="AQ166" s="68" t="s">
        <v>1033</v>
      </c>
      <c r="AR166" s="68" t="s">
        <v>1033</v>
      </c>
      <c r="AS166" s="68" t="s">
        <v>1033</v>
      </c>
      <c r="AT166" s="68">
        <v>6.5062549648333473E-3</v>
      </c>
      <c r="AU166" s="68" t="s">
        <v>1033</v>
      </c>
      <c r="AV166" s="68" t="s">
        <v>1033</v>
      </c>
      <c r="AW166" s="76" t="s">
        <v>1039</v>
      </c>
      <c r="AX166" s="76" t="s">
        <v>1039</v>
      </c>
      <c r="AY166" s="76" t="s">
        <v>1039</v>
      </c>
      <c r="AZ166" s="76" t="s">
        <v>1039</v>
      </c>
      <c r="BA166" s="76" t="s">
        <v>1039</v>
      </c>
      <c r="BB166" s="76" t="s">
        <v>1039</v>
      </c>
      <c r="BC166" s="76" t="s">
        <v>1039</v>
      </c>
      <c r="BD166" s="76" t="s">
        <v>1039</v>
      </c>
      <c r="BE166" s="77" t="s">
        <v>1040</v>
      </c>
      <c r="BF166" s="74" t="s">
        <v>1041</v>
      </c>
      <c r="BG166" s="76" t="s">
        <v>1042</v>
      </c>
      <c r="BH166" s="76" t="s">
        <v>1042</v>
      </c>
      <c r="BI166" s="76" t="s">
        <v>1042</v>
      </c>
      <c r="BJ166" s="76" t="s">
        <v>1042</v>
      </c>
      <c r="BK166" s="76" t="s">
        <v>1042</v>
      </c>
      <c r="BL166" s="76" t="s">
        <v>1042</v>
      </c>
      <c r="BM166" s="76" t="s">
        <v>1043</v>
      </c>
      <c r="BN166" s="76" t="s">
        <v>1042</v>
      </c>
      <c r="BO166" s="76" t="s">
        <v>1042</v>
      </c>
      <c r="BP166" s="76" t="s">
        <v>1042</v>
      </c>
      <c r="BQ166" s="76" t="s">
        <v>1042</v>
      </c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5" t="s">
        <v>1042</v>
      </c>
      <c r="CV166" s="45" t="s">
        <v>1042</v>
      </c>
      <c r="CW166" s="91">
        <v>129.81132075471697</v>
      </c>
      <c r="CX166" s="46"/>
      <c r="CY166" s="46"/>
      <c r="CZ166" s="46"/>
      <c r="DA166" s="46"/>
      <c r="DB166" s="52"/>
    </row>
    <row r="167" spans="1:106" x14ac:dyDescent="0.2">
      <c r="A167" s="23">
        <v>164</v>
      </c>
      <c r="B167" s="3" t="s">
        <v>154</v>
      </c>
      <c r="C167" s="62">
        <v>7.5</v>
      </c>
      <c r="D167" s="66">
        <v>55</v>
      </c>
      <c r="E167" s="60" t="str">
        <f t="shared" si="2"/>
        <v>&lt;0,10</v>
      </c>
      <c r="F167" s="60">
        <v>2.39</v>
      </c>
      <c r="G167" s="64">
        <v>14.2</v>
      </c>
      <c r="H167" s="67">
        <v>9.11E-2</v>
      </c>
      <c r="I167" s="67">
        <v>0.58499999999999996</v>
      </c>
      <c r="J167" s="60">
        <v>3.07</v>
      </c>
      <c r="K167" s="64" t="s">
        <v>1029</v>
      </c>
      <c r="L167" s="61" t="s">
        <v>1031</v>
      </c>
      <c r="M167" s="65">
        <v>120</v>
      </c>
      <c r="N167" s="67">
        <v>0.52</v>
      </c>
      <c r="O167" s="60">
        <v>1.35</v>
      </c>
      <c r="P167" s="67" t="s">
        <v>1038</v>
      </c>
      <c r="Q167" s="60" t="s">
        <v>1030</v>
      </c>
      <c r="R167" s="60">
        <v>1.91</v>
      </c>
      <c r="S167" s="64" t="s">
        <v>1034</v>
      </c>
      <c r="T167" s="64">
        <v>11.9</v>
      </c>
      <c r="U167" s="65">
        <v>511</v>
      </c>
      <c r="V167" s="63">
        <v>5.8999999999999997E-2</v>
      </c>
      <c r="W167" s="65">
        <v>1376</v>
      </c>
      <c r="X167" s="64">
        <v>53.2</v>
      </c>
      <c r="Y167" s="65">
        <v>118</v>
      </c>
      <c r="Z167" s="64">
        <v>80.7</v>
      </c>
      <c r="AA167" s="64">
        <v>21.6</v>
      </c>
      <c r="AB167" s="65">
        <v>577</v>
      </c>
      <c r="AC167" s="65">
        <v>143</v>
      </c>
      <c r="AD167" s="68" t="s">
        <v>1033</v>
      </c>
      <c r="AE167" s="68">
        <v>7.2617009009916878E-3</v>
      </c>
      <c r="AF167" s="68" t="s">
        <v>1033</v>
      </c>
      <c r="AG167" s="68">
        <v>9.2579197992313008E-3</v>
      </c>
      <c r="AH167" s="68" t="s">
        <v>1033</v>
      </c>
      <c r="AI167" s="68">
        <v>5.642581231921134E-3</v>
      </c>
      <c r="AJ167" s="68" t="s">
        <v>1033</v>
      </c>
      <c r="AK167" s="68" t="s">
        <v>1033</v>
      </c>
      <c r="AL167" s="68" t="s">
        <v>1033</v>
      </c>
      <c r="AM167" s="73" t="s">
        <v>1033</v>
      </c>
      <c r="AN167" s="68" t="s">
        <v>1033</v>
      </c>
      <c r="AO167" s="68" t="s">
        <v>1033</v>
      </c>
      <c r="AP167" s="68">
        <v>7.3590513402949061E-3</v>
      </c>
      <c r="AQ167" s="68" t="s">
        <v>1033</v>
      </c>
      <c r="AR167" s="68" t="s">
        <v>1033</v>
      </c>
      <c r="AS167" s="68" t="s">
        <v>1033</v>
      </c>
      <c r="AT167" s="68" t="s">
        <v>1033</v>
      </c>
      <c r="AU167" s="68" t="s">
        <v>1033</v>
      </c>
      <c r="AV167" s="68" t="s">
        <v>1033</v>
      </c>
      <c r="AW167" s="76" t="s">
        <v>1039</v>
      </c>
      <c r="AX167" s="76" t="s">
        <v>1039</v>
      </c>
      <c r="AY167" s="76" t="s">
        <v>1039</v>
      </c>
      <c r="AZ167" s="76" t="s">
        <v>1039</v>
      </c>
      <c r="BA167" s="76" t="s">
        <v>1039</v>
      </c>
      <c r="BB167" s="76" t="s">
        <v>1039</v>
      </c>
      <c r="BC167" s="76" t="s">
        <v>1039</v>
      </c>
      <c r="BD167" s="76" t="s">
        <v>1039</v>
      </c>
      <c r="BE167" s="77" t="s">
        <v>1040</v>
      </c>
      <c r="BF167" s="74" t="s">
        <v>1041</v>
      </c>
      <c r="BG167" s="76" t="s">
        <v>1042</v>
      </c>
      <c r="BH167" s="76" t="s">
        <v>1042</v>
      </c>
      <c r="BI167" s="76" t="s">
        <v>1042</v>
      </c>
      <c r="BJ167" s="76" t="s">
        <v>1042</v>
      </c>
      <c r="BK167" s="76" t="s">
        <v>1042</v>
      </c>
      <c r="BL167" s="76" t="s">
        <v>1042</v>
      </c>
      <c r="BM167" s="76" t="s">
        <v>1043</v>
      </c>
      <c r="BN167" s="76" t="s">
        <v>1042</v>
      </c>
      <c r="BO167" s="76" t="s">
        <v>1042</v>
      </c>
      <c r="BP167" s="76" t="s">
        <v>1042</v>
      </c>
      <c r="BQ167" s="76" t="s">
        <v>1042</v>
      </c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5" t="s">
        <v>1042</v>
      </c>
      <c r="CV167" s="45" t="s">
        <v>1042</v>
      </c>
      <c r="CW167" s="91">
        <v>46.616541353383475</v>
      </c>
      <c r="CX167" s="46"/>
      <c r="CY167" s="46"/>
      <c r="CZ167" s="46"/>
      <c r="DA167" s="46"/>
      <c r="DB167" s="52"/>
    </row>
    <row r="168" spans="1:106" x14ac:dyDescent="0.2">
      <c r="A168" s="23">
        <v>165</v>
      </c>
      <c r="B168" s="3" t="s">
        <v>339</v>
      </c>
      <c r="C168" s="62">
        <v>7.3</v>
      </c>
      <c r="D168" s="66">
        <v>200</v>
      </c>
      <c r="E168" s="60" t="str">
        <f t="shared" si="2"/>
        <v>&lt;0,10</v>
      </c>
      <c r="F168" s="60">
        <v>4.3949999999999996</v>
      </c>
      <c r="G168" s="64">
        <v>38.770000000000003</v>
      </c>
      <c r="H168" s="67">
        <v>0.55730000000000002</v>
      </c>
      <c r="I168" s="60">
        <v>5.0640000000000001</v>
      </c>
      <c r="J168" s="64">
        <v>11.2</v>
      </c>
      <c r="K168" s="64">
        <v>12.28</v>
      </c>
      <c r="L168" s="61">
        <v>1.9099999999999999E-2</v>
      </c>
      <c r="M168" s="65">
        <v>1688</v>
      </c>
      <c r="N168" s="67">
        <v>0.43099999999999999</v>
      </c>
      <c r="O168" s="64">
        <v>11.77</v>
      </c>
      <c r="P168" s="64">
        <v>14.43</v>
      </c>
      <c r="Q168" s="60" t="s">
        <v>1030</v>
      </c>
      <c r="R168" s="64">
        <v>27.01</v>
      </c>
      <c r="S168" s="60">
        <v>8.4090000000000007</v>
      </c>
      <c r="T168" s="65">
        <v>100.3</v>
      </c>
      <c r="U168" s="65">
        <v>11210</v>
      </c>
      <c r="V168" s="63">
        <v>0.68700000000000006</v>
      </c>
      <c r="W168" s="65">
        <v>6719</v>
      </c>
      <c r="X168" s="65">
        <v>195.3</v>
      </c>
      <c r="Y168" s="65">
        <v>255.8</v>
      </c>
      <c r="Z168" s="65">
        <v>454</v>
      </c>
      <c r="AA168" s="64">
        <v>64.63</v>
      </c>
      <c r="AB168" s="65">
        <v>3672</v>
      </c>
      <c r="AC168" s="65">
        <v>674.2</v>
      </c>
      <c r="AD168" s="68">
        <v>7.3020881208825028E-3</v>
      </c>
      <c r="AE168" s="68">
        <v>1.2863532153473448E-2</v>
      </c>
      <c r="AF168" s="68" t="s">
        <v>1033</v>
      </c>
      <c r="AG168" s="68">
        <v>1.0397619695060409E-2</v>
      </c>
      <c r="AH168" s="68">
        <v>6.237595218042815E-3</v>
      </c>
      <c r="AI168" s="68">
        <v>7.4129608301367186E-3</v>
      </c>
      <c r="AJ168" s="68">
        <v>8.9071572900860044E-3</v>
      </c>
      <c r="AK168" s="68" t="s">
        <v>1033</v>
      </c>
      <c r="AL168" s="68" t="s">
        <v>1033</v>
      </c>
      <c r="AM168" s="73" t="s">
        <v>1033</v>
      </c>
      <c r="AN168" s="68" t="s">
        <v>1033</v>
      </c>
      <c r="AO168" s="68" t="s">
        <v>1033</v>
      </c>
      <c r="AP168" s="68">
        <v>9.5086273760402167E-3</v>
      </c>
      <c r="AQ168" s="68">
        <v>1.6888843416397192E-2</v>
      </c>
      <c r="AR168" s="68">
        <v>5.304081474322095E-3</v>
      </c>
      <c r="AS168" s="68">
        <v>1.1373356983497115E-2</v>
      </c>
      <c r="AT168" s="68">
        <v>1.5062603298681396E-2</v>
      </c>
      <c r="AU168" s="68" t="s">
        <v>1033</v>
      </c>
      <c r="AV168" s="68">
        <v>7.6404509486065067E-3</v>
      </c>
      <c r="AW168" s="76" t="s">
        <v>1039</v>
      </c>
      <c r="AX168" s="76" t="s">
        <v>1039</v>
      </c>
      <c r="AY168" s="76" t="s">
        <v>1039</v>
      </c>
      <c r="AZ168" s="76" t="s">
        <v>1039</v>
      </c>
      <c r="BA168" s="76" t="s">
        <v>1039</v>
      </c>
      <c r="BB168" s="76" t="s">
        <v>1039</v>
      </c>
      <c r="BC168" s="76" t="s">
        <v>1039</v>
      </c>
      <c r="BD168" s="76" t="s">
        <v>1039</v>
      </c>
      <c r="BE168" s="77" t="s">
        <v>1040</v>
      </c>
      <c r="BF168" s="74" t="s">
        <v>1041</v>
      </c>
      <c r="BG168" s="76" t="s">
        <v>1042</v>
      </c>
      <c r="BH168" s="76" t="s">
        <v>1042</v>
      </c>
      <c r="BI168" s="76" t="s">
        <v>1042</v>
      </c>
      <c r="BJ168" s="76" t="s">
        <v>1042</v>
      </c>
      <c r="BK168" s="76" t="s">
        <v>1042</v>
      </c>
      <c r="BL168" s="76" t="s">
        <v>1042</v>
      </c>
      <c r="BM168" s="76" t="s">
        <v>1043</v>
      </c>
      <c r="BN168" s="76" t="s">
        <v>1042</v>
      </c>
      <c r="BO168" s="76" t="s">
        <v>1042</v>
      </c>
      <c r="BP168" s="76" t="s">
        <v>1042</v>
      </c>
      <c r="BQ168" s="76" t="s">
        <v>1042</v>
      </c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5" t="s">
        <v>1042</v>
      </c>
      <c r="CV168" s="45" t="s">
        <v>1042</v>
      </c>
      <c r="CW168" s="91">
        <v>412.23922114047286</v>
      </c>
      <c r="CX168" s="46"/>
      <c r="CY168" s="46"/>
      <c r="CZ168" s="46"/>
      <c r="DA168" s="46"/>
      <c r="DB168" s="52"/>
    </row>
    <row r="169" spans="1:106" x14ac:dyDescent="0.2">
      <c r="A169" s="23">
        <v>166</v>
      </c>
      <c r="B169" s="3" t="s">
        <v>340</v>
      </c>
      <c r="C169" s="62">
        <v>7.6</v>
      </c>
      <c r="D169" s="66">
        <v>363</v>
      </c>
      <c r="E169" s="60" t="str">
        <f t="shared" si="2"/>
        <v>&lt;0,10</v>
      </c>
      <c r="F169" s="60">
        <v>9.51</v>
      </c>
      <c r="G169" s="65">
        <v>247</v>
      </c>
      <c r="H169" s="64">
        <v>31.8</v>
      </c>
      <c r="I169" s="64">
        <v>22.5</v>
      </c>
      <c r="J169" s="65">
        <v>528.5</v>
      </c>
      <c r="K169" s="65">
        <v>104.8</v>
      </c>
      <c r="L169" s="61">
        <v>0.38100000000000001</v>
      </c>
      <c r="M169" s="65">
        <v>2393</v>
      </c>
      <c r="N169" s="60">
        <v>1.89</v>
      </c>
      <c r="O169" s="64">
        <v>44.6</v>
      </c>
      <c r="P169" s="64">
        <v>90</v>
      </c>
      <c r="Q169" s="60" t="s">
        <v>1030</v>
      </c>
      <c r="R169" s="64">
        <v>30.8</v>
      </c>
      <c r="S169" s="64">
        <v>35.6</v>
      </c>
      <c r="T169" s="65">
        <v>709</v>
      </c>
      <c r="U169" s="65">
        <v>5311</v>
      </c>
      <c r="V169" s="63">
        <v>6.84</v>
      </c>
      <c r="W169" s="65">
        <v>26240</v>
      </c>
      <c r="X169" s="65">
        <v>1187</v>
      </c>
      <c r="Y169" s="65">
        <v>3083</v>
      </c>
      <c r="Z169" s="65">
        <v>5419</v>
      </c>
      <c r="AA169" s="65">
        <v>114</v>
      </c>
      <c r="AB169" s="65">
        <v>3390</v>
      </c>
      <c r="AC169" s="65">
        <v>1482</v>
      </c>
      <c r="AD169" s="68">
        <v>0.41344199843493135</v>
      </c>
      <c r="AE169" s="68">
        <v>0.13229076306195367</v>
      </c>
      <c r="AF169" s="68">
        <v>7.1429004725536696E-3</v>
      </c>
      <c r="AG169" s="68">
        <v>4.1647204411309743E-2</v>
      </c>
      <c r="AH169" s="68">
        <v>7.7533075723844241E-2</v>
      </c>
      <c r="AI169" s="68">
        <v>5.1848964810220263E-2</v>
      </c>
      <c r="AJ169" s="68">
        <v>1.6408956074953442E-2</v>
      </c>
      <c r="AK169" s="68">
        <v>1.546870166030731E-2</v>
      </c>
      <c r="AL169" s="68">
        <v>8.8057859010367053E-3</v>
      </c>
      <c r="AM169" s="73">
        <v>1.2999999999999999E-2</v>
      </c>
      <c r="AN169" s="68">
        <v>5.7810481106952416E-3</v>
      </c>
      <c r="AO169" s="68">
        <v>4.5011647022426583E-2</v>
      </c>
      <c r="AP169" s="68">
        <v>2.1738833720556384E-2</v>
      </c>
      <c r="AQ169" s="68">
        <v>2.8510940315076217E-2</v>
      </c>
      <c r="AR169" s="68">
        <v>1.5056202949365782E-2</v>
      </c>
      <c r="AS169" s="68">
        <v>3.7924100237186759E-2</v>
      </c>
      <c r="AT169" s="68">
        <v>2.8556436496430061E-2</v>
      </c>
      <c r="AU169" s="68" t="s">
        <v>1033</v>
      </c>
      <c r="AV169" s="68">
        <v>3.1847326947691525E-2</v>
      </c>
      <c r="AW169" s="76" t="s">
        <v>1039</v>
      </c>
      <c r="AX169" s="76" t="s">
        <v>1039</v>
      </c>
      <c r="AY169" s="76" t="s">
        <v>1039</v>
      </c>
      <c r="AZ169" s="76" t="s">
        <v>1039</v>
      </c>
      <c r="BA169" s="76" t="s">
        <v>1039</v>
      </c>
      <c r="BB169" s="76" t="s">
        <v>1039</v>
      </c>
      <c r="BC169" s="76" t="s">
        <v>1039</v>
      </c>
      <c r="BD169" s="76" t="s">
        <v>1039</v>
      </c>
      <c r="BE169" s="77" t="s">
        <v>1040</v>
      </c>
      <c r="BF169" s="74" t="s">
        <v>1041</v>
      </c>
      <c r="BG169" s="76" t="s">
        <v>1042</v>
      </c>
      <c r="BH169" s="76" t="s">
        <v>1042</v>
      </c>
      <c r="BI169" s="76" t="s">
        <v>1042</v>
      </c>
      <c r="BJ169" s="76" t="s">
        <v>1042</v>
      </c>
      <c r="BK169" s="76" t="s">
        <v>1042</v>
      </c>
      <c r="BL169" s="76" t="s">
        <v>1042</v>
      </c>
      <c r="BM169" s="76" t="s">
        <v>1043</v>
      </c>
      <c r="BN169" s="76" t="s">
        <v>1042</v>
      </c>
      <c r="BO169" s="76" t="s">
        <v>1042</v>
      </c>
      <c r="BP169" s="76" t="s">
        <v>1042</v>
      </c>
      <c r="BQ169" s="76" t="s">
        <v>1042</v>
      </c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5" t="s">
        <v>1042</v>
      </c>
      <c r="CV169" s="45" t="s">
        <v>1042</v>
      </c>
      <c r="CW169" s="91">
        <v>5255.8823529411766</v>
      </c>
      <c r="CX169" s="46"/>
      <c r="CY169" s="46"/>
      <c r="CZ169" s="46"/>
      <c r="DA169" s="46"/>
      <c r="DB169" s="52"/>
    </row>
    <row r="170" spans="1:106" x14ac:dyDescent="0.2">
      <c r="A170" s="23">
        <v>167</v>
      </c>
      <c r="B170" s="3" t="s">
        <v>341</v>
      </c>
      <c r="C170" s="62">
        <v>7.6</v>
      </c>
      <c r="D170" s="66">
        <v>163</v>
      </c>
      <c r="E170" s="60" t="str">
        <f t="shared" si="2"/>
        <v>&lt;0,10</v>
      </c>
      <c r="F170" s="60">
        <v>4.1900000000000004</v>
      </c>
      <c r="G170" s="64">
        <v>22.95</v>
      </c>
      <c r="H170" s="67" t="s">
        <v>1028</v>
      </c>
      <c r="I170" s="60">
        <v>6.73</v>
      </c>
      <c r="J170" s="60">
        <v>8.19</v>
      </c>
      <c r="K170" s="60">
        <v>7.47</v>
      </c>
      <c r="L170" s="61">
        <v>1.47E-2</v>
      </c>
      <c r="M170" s="65">
        <v>2168</v>
      </c>
      <c r="N170" s="67">
        <v>0.60799999999999998</v>
      </c>
      <c r="O170" s="64">
        <v>11.1</v>
      </c>
      <c r="P170" s="60">
        <v>7.73</v>
      </c>
      <c r="Q170" s="60" t="s">
        <v>1030</v>
      </c>
      <c r="R170" s="64">
        <v>14.3</v>
      </c>
      <c r="S170" s="60">
        <v>7.88</v>
      </c>
      <c r="T170" s="64">
        <v>32.950000000000003</v>
      </c>
      <c r="U170" s="65">
        <v>6923</v>
      </c>
      <c r="V170" s="63">
        <v>1.1599999999999999</v>
      </c>
      <c r="W170" s="65">
        <v>6107</v>
      </c>
      <c r="X170" s="65">
        <v>174</v>
      </c>
      <c r="Y170" s="65">
        <v>234</v>
      </c>
      <c r="Z170" s="65">
        <v>532</v>
      </c>
      <c r="AA170" s="64">
        <v>71.900000000000006</v>
      </c>
      <c r="AB170" s="65">
        <v>2518</v>
      </c>
      <c r="AC170" s="65">
        <v>447</v>
      </c>
      <c r="AD170" s="68">
        <v>4.2225160268375583E-2</v>
      </c>
      <c r="AE170" s="68">
        <v>3.0596011123733734E-2</v>
      </c>
      <c r="AF170" s="68" t="s">
        <v>1033</v>
      </c>
      <c r="AG170" s="68">
        <v>8.7657411055502652E-3</v>
      </c>
      <c r="AH170" s="68" t="s">
        <v>1033</v>
      </c>
      <c r="AI170" s="68">
        <v>6.3222873263639604E-3</v>
      </c>
      <c r="AJ170" s="68">
        <v>6.222582649778134E-3</v>
      </c>
      <c r="AK170" s="68" t="s">
        <v>1033</v>
      </c>
      <c r="AL170" s="68" t="s">
        <v>1033</v>
      </c>
      <c r="AM170" s="73">
        <v>1.2999999999999999E-2</v>
      </c>
      <c r="AN170" s="68">
        <v>1.520312530511584E-2</v>
      </c>
      <c r="AO170" s="68">
        <v>1.1205519136291009E-2</v>
      </c>
      <c r="AP170" s="68">
        <v>7.8033842156469725E-3</v>
      </c>
      <c r="AQ170" s="68">
        <v>1.2175916725918966E-2</v>
      </c>
      <c r="AR170" s="68" t="s">
        <v>1033</v>
      </c>
      <c r="AS170" s="68">
        <v>6.0323626677203819E-3</v>
      </c>
      <c r="AT170" s="68" t="s">
        <v>1033</v>
      </c>
      <c r="AU170" s="68" t="s">
        <v>1033</v>
      </c>
      <c r="AV170" s="68" t="s">
        <v>1033</v>
      </c>
      <c r="AW170" s="76" t="s">
        <v>1039</v>
      </c>
      <c r="AX170" s="76" t="s">
        <v>1039</v>
      </c>
      <c r="AY170" s="76" t="s">
        <v>1039</v>
      </c>
      <c r="AZ170" s="76" t="s">
        <v>1039</v>
      </c>
      <c r="BA170" s="76" t="s">
        <v>1039</v>
      </c>
      <c r="BB170" s="76" t="s">
        <v>1039</v>
      </c>
      <c r="BC170" s="76" t="s">
        <v>1039</v>
      </c>
      <c r="BD170" s="76" t="s">
        <v>1039</v>
      </c>
      <c r="BE170" s="77" t="s">
        <v>1040</v>
      </c>
      <c r="BF170" s="74" t="s">
        <v>1041</v>
      </c>
      <c r="BG170" s="76" t="s">
        <v>1042</v>
      </c>
      <c r="BH170" s="76" t="s">
        <v>1042</v>
      </c>
      <c r="BI170" s="76" t="s">
        <v>1042</v>
      </c>
      <c r="BJ170" s="76" t="s">
        <v>1042</v>
      </c>
      <c r="BK170" s="76" t="s">
        <v>1042</v>
      </c>
      <c r="BL170" s="76" t="s">
        <v>1042</v>
      </c>
      <c r="BM170" s="76" t="s">
        <v>1043</v>
      </c>
      <c r="BN170" s="76" t="s">
        <v>1042</v>
      </c>
      <c r="BO170" s="76" t="s">
        <v>1042</v>
      </c>
      <c r="BP170" s="76" t="s">
        <v>1042</v>
      </c>
      <c r="BQ170" s="76" t="s">
        <v>1042</v>
      </c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5" t="s">
        <v>1042</v>
      </c>
      <c r="CV170" s="74" t="s">
        <v>1042</v>
      </c>
      <c r="CW170" s="91">
        <v>380.54862842892771</v>
      </c>
      <c r="CX170" s="46"/>
      <c r="CY170" s="46"/>
      <c r="CZ170" s="46"/>
      <c r="DA170" s="46"/>
      <c r="DB170" s="52"/>
    </row>
    <row r="171" spans="1:106" x14ac:dyDescent="0.2">
      <c r="A171" s="23">
        <v>168</v>
      </c>
      <c r="B171" s="3" t="s">
        <v>342</v>
      </c>
      <c r="C171" s="62">
        <v>7.1</v>
      </c>
      <c r="D171" s="66">
        <v>491</v>
      </c>
      <c r="E171" s="60" t="str">
        <f t="shared" si="2"/>
        <v>&lt;0,10</v>
      </c>
      <c r="F171" s="60">
        <v>6.89</v>
      </c>
      <c r="G171" s="64">
        <v>99.5</v>
      </c>
      <c r="H171" s="60">
        <v>1.04</v>
      </c>
      <c r="I171" s="64">
        <v>12.4</v>
      </c>
      <c r="J171" s="64">
        <v>32.700000000000003</v>
      </c>
      <c r="K171" s="64">
        <v>49.3</v>
      </c>
      <c r="L171" s="61">
        <v>0.16400000000000001</v>
      </c>
      <c r="M171" s="65">
        <v>2090</v>
      </c>
      <c r="N171" s="60">
        <v>1.51</v>
      </c>
      <c r="O171" s="65">
        <v>232</v>
      </c>
      <c r="P171" s="64">
        <v>64.599999999999994</v>
      </c>
      <c r="Q171" s="60" t="s">
        <v>1030</v>
      </c>
      <c r="R171" s="64">
        <v>23.2</v>
      </c>
      <c r="S171" s="64">
        <v>17.2</v>
      </c>
      <c r="T171" s="65">
        <v>342</v>
      </c>
      <c r="U171" s="65">
        <v>4883</v>
      </c>
      <c r="V171" s="63">
        <v>3.28</v>
      </c>
      <c r="W171" s="65">
        <v>12450</v>
      </c>
      <c r="X171" s="65">
        <v>285</v>
      </c>
      <c r="Y171" s="65">
        <v>1406</v>
      </c>
      <c r="Z171" s="65">
        <v>1230</v>
      </c>
      <c r="AA171" s="65">
        <v>125</v>
      </c>
      <c r="AB171" s="65">
        <v>5920</v>
      </c>
      <c r="AC171" s="65">
        <v>698</v>
      </c>
      <c r="AD171" s="68">
        <v>0.6868173097206921</v>
      </c>
      <c r="AE171" s="68">
        <v>0.15359861586482423</v>
      </c>
      <c r="AF171" s="68">
        <v>5.8356921818112667E-2</v>
      </c>
      <c r="AG171" s="68">
        <v>0.22172678623604344</v>
      </c>
      <c r="AH171" s="68">
        <v>0.12320412953010595</v>
      </c>
      <c r="AI171" s="68">
        <v>0.16337970330885898</v>
      </c>
      <c r="AJ171" s="68">
        <v>6.7280180959341671E-2</v>
      </c>
      <c r="AK171" s="68">
        <v>1.6049690826688522E-2</v>
      </c>
      <c r="AL171" s="68">
        <v>4.3452846853880879E-2</v>
      </c>
      <c r="AM171" s="73">
        <v>5.0000000000000001E-3</v>
      </c>
      <c r="AN171" s="68">
        <v>2.843900676273093E-2</v>
      </c>
      <c r="AO171" s="68">
        <v>4.8509114394970784E-2</v>
      </c>
      <c r="AP171" s="68">
        <v>0.14571520450857339</v>
      </c>
      <c r="AQ171" s="68">
        <v>0.15508551825635422</v>
      </c>
      <c r="AR171" s="68">
        <v>4.2159032696817561E-2</v>
      </c>
      <c r="AS171" s="68">
        <v>0.1338894725435141</v>
      </c>
      <c r="AT171" s="68">
        <v>8.656994155483563E-3</v>
      </c>
      <c r="AU171" s="68">
        <v>1.5748989722694246E-2</v>
      </c>
      <c r="AV171" s="68" t="s">
        <v>1033</v>
      </c>
      <c r="AW171" s="76" t="s">
        <v>1039</v>
      </c>
      <c r="AX171" s="76" t="s">
        <v>1039</v>
      </c>
      <c r="AY171" s="76" t="s">
        <v>1039</v>
      </c>
      <c r="AZ171" s="76" t="s">
        <v>1039</v>
      </c>
      <c r="BA171" s="76" t="s">
        <v>1039</v>
      </c>
      <c r="BB171" s="76" t="s">
        <v>1039</v>
      </c>
      <c r="BC171" s="76" t="s">
        <v>1039</v>
      </c>
      <c r="BD171" s="76" t="s">
        <v>1039</v>
      </c>
      <c r="BE171" s="77" t="s">
        <v>1040</v>
      </c>
      <c r="BF171" s="74" t="s">
        <v>1041</v>
      </c>
      <c r="BG171" s="76" t="s">
        <v>1042</v>
      </c>
      <c r="BH171" s="76" t="s">
        <v>1042</v>
      </c>
      <c r="BI171" s="76" t="s">
        <v>1042</v>
      </c>
      <c r="BJ171" s="76" t="s">
        <v>1042</v>
      </c>
      <c r="BK171" s="76" t="s">
        <v>1042</v>
      </c>
      <c r="BL171" s="76" t="s">
        <v>1042</v>
      </c>
      <c r="BM171" s="76" t="s">
        <v>1043</v>
      </c>
      <c r="BN171" s="76" t="s">
        <v>1042</v>
      </c>
      <c r="BO171" s="76" t="s">
        <v>1042</v>
      </c>
      <c r="BP171" s="76" t="s">
        <v>1042</v>
      </c>
      <c r="BQ171" s="76" t="s">
        <v>1042</v>
      </c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5" t="s">
        <v>1042</v>
      </c>
      <c r="CV171" s="74" t="s">
        <v>1042</v>
      </c>
      <c r="CW171" s="91">
        <v>1879.1171477079799</v>
      </c>
      <c r="CX171" s="46"/>
      <c r="CY171" s="46"/>
      <c r="CZ171" s="46"/>
      <c r="DA171" s="46"/>
      <c r="DB171" s="52"/>
    </row>
    <row r="172" spans="1:106" x14ac:dyDescent="0.2">
      <c r="A172" s="23">
        <v>169</v>
      </c>
      <c r="B172" s="3" t="s">
        <v>343</v>
      </c>
      <c r="C172" s="62">
        <v>7.2</v>
      </c>
      <c r="D172" s="66">
        <v>496</v>
      </c>
      <c r="E172" s="60" t="str">
        <f t="shared" si="2"/>
        <v>&lt;0,10</v>
      </c>
      <c r="F172" s="62">
        <v>22.72</v>
      </c>
      <c r="G172" s="66">
        <v>203.2</v>
      </c>
      <c r="H172" s="68">
        <v>0.81779999999999997</v>
      </c>
      <c r="I172" s="59">
        <v>9.8810000000000002</v>
      </c>
      <c r="J172" s="62">
        <v>82.34</v>
      </c>
      <c r="K172" s="62">
        <v>70.42</v>
      </c>
      <c r="L172" s="61">
        <v>0.56799999999999995</v>
      </c>
      <c r="M172" s="66">
        <v>4129</v>
      </c>
      <c r="N172" s="59">
        <v>4.8689999999999998</v>
      </c>
      <c r="O172" s="61">
        <v>14.3</v>
      </c>
      <c r="P172" s="62">
        <v>52.46</v>
      </c>
      <c r="Q172" s="60" t="s">
        <v>1030</v>
      </c>
      <c r="R172" s="62">
        <v>67.11</v>
      </c>
      <c r="S172" s="62">
        <v>29.58</v>
      </c>
      <c r="T172" s="66">
        <v>379.1</v>
      </c>
      <c r="U172" s="61">
        <v>24810</v>
      </c>
      <c r="V172" s="63">
        <v>18.399999999999999</v>
      </c>
      <c r="W172" s="61">
        <v>19720</v>
      </c>
      <c r="X172" s="66">
        <v>705.3</v>
      </c>
      <c r="Y172" s="61">
        <v>2897</v>
      </c>
      <c r="Z172" s="65">
        <v>3835</v>
      </c>
      <c r="AA172" s="66">
        <v>265.39999999999998</v>
      </c>
      <c r="AB172" s="61">
        <v>9848</v>
      </c>
      <c r="AC172" s="61">
        <v>1452</v>
      </c>
      <c r="AD172" s="68">
        <v>0.80254840475834965</v>
      </c>
      <c r="AE172" s="68">
        <v>0.19132248966503113</v>
      </c>
      <c r="AF172" s="68">
        <v>4.3374673208927357E-2</v>
      </c>
      <c r="AG172" s="68">
        <v>0.2897515604697925</v>
      </c>
      <c r="AH172" s="68">
        <v>0.13743202693478937</v>
      </c>
      <c r="AI172" s="68">
        <v>0.20085673124347164</v>
      </c>
      <c r="AJ172" s="68">
        <v>8.0108234804367406E-2</v>
      </c>
      <c r="AK172" s="68" t="s">
        <v>1033</v>
      </c>
      <c r="AL172" s="68">
        <v>2.9271012696427061E-2</v>
      </c>
      <c r="AM172" s="73">
        <v>3.5999999999999997E-2</v>
      </c>
      <c r="AN172" s="68">
        <v>1.4372367963528187E-2</v>
      </c>
      <c r="AO172" s="68">
        <v>1.8577013052151176E-2</v>
      </c>
      <c r="AP172" s="68">
        <v>0.23291784617751468</v>
      </c>
      <c r="AQ172" s="68">
        <v>0.20591065894933305</v>
      </c>
      <c r="AR172" s="68">
        <v>7.0983319602104133E-2</v>
      </c>
      <c r="AS172" s="68">
        <v>0.12899628369241631</v>
      </c>
      <c r="AT172" s="68">
        <v>6.2632504621454907E-2</v>
      </c>
      <c r="AU172" s="68">
        <v>1.8890273033919443E-2</v>
      </c>
      <c r="AV172" s="68">
        <v>0.2597969448798178</v>
      </c>
      <c r="AW172" s="76" t="s">
        <v>1039</v>
      </c>
      <c r="AX172" s="76" t="s">
        <v>1039</v>
      </c>
      <c r="AY172" s="76" t="s">
        <v>1039</v>
      </c>
      <c r="AZ172" s="76" t="s">
        <v>1039</v>
      </c>
      <c r="BA172" s="76" t="s">
        <v>1039</v>
      </c>
      <c r="BB172" s="76" t="s">
        <v>1039</v>
      </c>
      <c r="BC172" s="76" t="s">
        <v>1039</v>
      </c>
      <c r="BD172" s="76" t="s">
        <v>1039</v>
      </c>
      <c r="BE172" s="77" t="s">
        <v>1040</v>
      </c>
      <c r="BF172" s="74" t="s">
        <v>1041</v>
      </c>
      <c r="BG172" s="76" t="s">
        <v>1042</v>
      </c>
      <c r="BH172" s="76" t="s">
        <v>1042</v>
      </c>
      <c r="BI172" s="76" t="s">
        <v>1042</v>
      </c>
      <c r="BJ172" s="76" t="s">
        <v>1042</v>
      </c>
      <c r="BK172" s="76" t="s">
        <v>1042</v>
      </c>
      <c r="BL172" s="76" t="s">
        <v>1042</v>
      </c>
      <c r="BM172" s="76" t="s">
        <v>1043</v>
      </c>
      <c r="BN172" s="76" t="s">
        <v>1042</v>
      </c>
      <c r="BO172" s="76" t="s">
        <v>1042</v>
      </c>
      <c r="BP172" s="76" t="s">
        <v>1042</v>
      </c>
      <c r="BQ172" s="76" t="s">
        <v>1042</v>
      </c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5" t="s">
        <v>1042</v>
      </c>
      <c r="CV172" s="74" t="s">
        <v>1042</v>
      </c>
      <c r="CW172" s="91">
        <v>11883.076923076926</v>
      </c>
      <c r="CX172" s="46"/>
      <c r="CY172" s="46"/>
      <c r="CZ172" s="46"/>
      <c r="DA172" s="46"/>
      <c r="DB172" s="52"/>
    </row>
    <row r="173" spans="1:106" x14ac:dyDescent="0.2">
      <c r="A173" s="23">
        <v>170</v>
      </c>
      <c r="B173" s="3" t="s">
        <v>344</v>
      </c>
      <c r="C173" s="62">
        <v>8.1</v>
      </c>
      <c r="D173" s="66">
        <v>190</v>
      </c>
      <c r="E173" s="60" t="str">
        <f t="shared" si="2"/>
        <v>&lt;0,10</v>
      </c>
      <c r="F173" s="64">
        <v>16.5</v>
      </c>
      <c r="G173" s="64">
        <v>76.400000000000006</v>
      </c>
      <c r="H173" s="64">
        <v>12</v>
      </c>
      <c r="I173" s="60">
        <v>4.3499999999999996</v>
      </c>
      <c r="J173" s="64">
        <v>12</v>
      </c>
      <c r="K173" s="64">
        <v>13.4</v>
      </c>
      <c r="L173" s="61">
        <v>8.9700000000000002E-2</v>
      </c>
      <c r="M173" s="65">
        <v>2368</v>
      </c>
      <c r="N173" s="67">
        <v>0.496</v>
      </c>
      <c r="O173" s="60">
        <v>8.5299999999999994</v>
      </c>
      <c r="P173" s="65">
        <v>450</v>
      </c>
      <c r="Q173" s="60" t="s">
        <v>1030</v>
      </c>
      <c r="R173" s="64">
        <v>11.2</v>
      </c>
      <c r="S173" s="60">
        <v>7.4</v>
      </c>
      <c r="T173" s="65">
        <v>1996</v>
      </c>
      <c r="U173" s="65">
        <v>7823</v>
      </c>
      <c r="V173" s="63">
        <v>11.7</v>
      </c>
      <c r="W173" s="65">
        <v>5222</v>
      </c>
      <c r="X173" s="65">
        <v>246</v>
      </c>
      <c r="Y173" s="65">
        <v>235.5</v>
      </c>
      <c r="Z173" s="65">
        <v>1791</v>
      </c>
      <c r="AA173" s="64">
        <v>71.2</v>
      </c>
      <c r="AB173" s="65">
        <v>1905</v>
      </c>
      <c r="AC173" s="65">
        <v>278</v>
      </c>
      <c r="AD173" s="68">
        <v>6.1982788115897192E-2</v>
      </c>
      <c r="AE173" s="68">
        <v>5.8004903959435521E-2</v>
      </c>
      <c r="AF173" s="68">
        <v>2.3673213338796167E-2</v>
      </c>
      <c r="AG173" s="68">
        <v>9.3134158697373778E-3</v>
      </c>
      <c r="AH173" s="68">
        <v>3.4611566733229709E-2</v>
      </c>
      <c r="AI173" s="68">
        <v>3.7369588495998772E-2</v>
      </c>
      <c r="AJ173" s="68">
        <v>2.3930898090979945E-2</v>
      </c>
      <c r="AK173" s="68">
        <v>6.9555010229554728E-3</v>
      </c>
      <c r="AL173" s="68">
        <v>7.8693213716380522E-3</v>
      </c>
      <c r="AM173" s="73">
        <v>4.1000000000000002E-2</v>
      </c>
      <c r="AN173" s="68">
        <v>2.6963165322654109E-2</v>
      </c>
      <c r="AO173" s="68">
        <v>1.4500894775524454E-2</v>
      </c>
      <c r="AP173" s="68">
        <v>2.7045637691926284E-2</v>
      </c>
      <c r="AQ173" s="68">
        <v>4.6237521085932577E-2</v>
      </c>
      <c r="AR173" s="68">
        <v>1.683628704756536E-2</v>
      </c>
      <c r="AS173" s="68">
        <v>3.262063736899231E-2</v>
      </c>
      <c r="AT173" s="68">
        <v>9.7403511468130734E-3</v>
      </c>
      <c r="AU173" s="68" t="s">
        <v>1033</v>
      </c>
      <c r="AV173" s="68">
        <v>1.8283031260340098E-2</v>
      </c>
      <c r="AW173" s="76" t="s">
        <v>1039</v>
      </c>
      <c r="AX173" s="76" t="s">
        <v>1039</v>
      </c>
      <c r="AY173" s="76" t="s">
        <v>1039</v>
      </c>
      <c r="AZ173" s="76" t="s">
        <v>1039</v>
      </c>
      <c r="BA173" s="76" t="s">
        <v>1039</v>
      </c>
      <c r="BB173" s="76" t="s">
        <v>1039</v>
      </c>
      <c r="BC173" s="76" t="s">
        <v>1039</v>
      </c>
      <c r="BD173" s="76" t="s">
        <v>1039</v>
      </c>
      <c r="BE173" s="77" t="s">
        <v>1040</v>
      </c>
      <c r="BF173" s="74" t="s">
        <v>1041</v>
      </c>
      <c r="BG173" s="76" t="s">
        <v>1042</v>
      </c>
      <c r="BH173" s="76" t="s">
        <v>1042</v>
      </c>
      <c r="BI173" s="76" t="s">
        <v>1042</v>
      </c>
      <c r="BJ173" s="76" t="s">
        <v>1042</v>
      </c>
      <c r="BK173" s="76" t="s">
        <v>1042</v>
      </c>
      <c r="BL173" s="76" t="s">
        <v>1042</v>
      </c>
      <c r="BM173" s="76" t="s">
        <v>1043</v>
      </c>
      <c r="BN173" s="76" t="s">
        <v>1042</v>
      </c>
      <c r="BO173" s="76" t="s">
        <v>1042</v>
      </c>
      <c r="BP173" s="76" t="s">
        <v>1042</v>
      </c>
      <c r="BQ173" s="76" t="s">
        <v>1042</v>
      </c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5" t="s">
        <v>1042</v>
      </c>
      <c r="CV173" s="74" t="s">
        <v>1042</v>
      </c>
      <c r="CW173" s="91">
        <v>1456.983240223464</v>
      </c>
      <c r="CX173" s="46"/>
      <c r="CY173" s="46"/>
      <c r="CZ173" s="46"/>
      <c r="DA173" s="46"/>
      <c r="DB173" s="52"/>
    </row>
    <row r="174" spans="1:106" x14ac:dyDescent="0.2">
      <c r="A174" s="23">
        <v>171</v>
      </c>
      <c r="B174" s="3" t="s">
        <v>345</v>
      </c>
      <c r="C174" s="62">
        <v>7.2</v>
      </c>
      <c r="D174" s="66">
        <v>146</v>
      </c>
      <c r="E174" s="60" t="str">
        <f t="shared" si="2"/>
        <v>&lt;0,10</v>
      </c>
      <c r="F174" s="61">
        <v>0.91100000000000003</v>
      </c>
      <c r="G174" s="62">
        <v>38.53</v>
      </c>
      <c r="H174" s="68">
        <v>0.1099</v>
      </c>
      <c r="I174" s="59">
        <v>1.4139999999999999</v>
      </c>
      <c r="J174" s="61">
        <v>3.56</v>
      </c>
      <c r="K174" s="59">
        <v>2.9649999999999999</v>
      </c>
      <c r="L174" s="61">
        <v>5.7999999999999996E-3</v>
      </c>
      <c r="M174" s="66">
        <v>655.7</v>
      </c>
      <c r="N174" s="61">
        <v>0.67400000000000004</v>
      </c>
      <c r="O174" s="59">
        <v>1.379</v>
      </c>
      <c r="P174" s="59">
        <v>4.8979999999999997</v>
      </c>
      <c r="Q174" s="60" t="s">
        <v>1030</v>
      </c>
      <c r="R174" s="59">
        <v>5.9340000000000002</v>
      </c>
      <c r="S174" s="59">
        <v>4.5609999999999999</v>
      </c>
      <c r="T174" s="61">
        <v>10.8</v>
      </c>
      <c r="U174" s="61">
        <v>2617</v>
      </c>
      <c r="V174" s="63">
        <v>0.72599999999999998</v>
      </c>
      <c r="W174" s="61">
        <v>3961</v>
      </c>
      <c r="X174" s="66">
        <v>126.5</v>
      </c>
      <c r="Y174" s="66">
        <v>267.5</v>
      </c>
      <c r="Z174" s="65">
        <v>296</v>
      </c>
      <c r="AA174" s="66">
        <v>117.2</v>
      </c>
      <c r="AB174" s="61">
        <v>1938</v>
      </c>
      <c r="AC174" s="66">
        <v>355.9</v>
      </c>
      <c r="AD174" s="68" t="s">
        <v>1033</v>
      </c>
      <c r="AE174" s="68" t="s">
        <v>1033</v>
      </c>
      <c r="AF174" s="68" t="s">
        <v>1033</v>
      </c>
      <c r="AG174" s="68" t="s">
        <v>1033</v>
      </c>
      <c r="AH174" s="68" t="s">
        <v>1033</v>
      </c>
      <c r="AI174" s="68" t="s">
        <v>1033</v>
      </c>
      <c r="AJ174" s="68" t="s">
        <v>1033</v>
      </c>
      <c r="AK174" s="68" t="s">
        <v>1033</v>
      </c>
      <c r="AL174" s="68" t="s">
        <v>1033</v>
      </c>
      <c r="AM174" s="73" t="s">
        <v>1033</v>
      </c>
      <c r="AN174" s="68" t="s">
        <v>1033</v>
      </c>
      <c r="AO174" s="68" t="s">
        <v>1033</v>
      </c>
      <c r="AP174" s="68" t="s">
        <v>1033</v>
      </c>
      <c r="AQ174" s="68" t="s">
        <v>1033</v>
      </c>
      <c r="AR174" s="68" t="s">
        <v>1033</v>
      </c>
      <c r="AS174" s="68" t="s">
        <v>1033</v>
      </c>
      <c r="AT174" s="68" t="s">
        <v>1033</v>
      </c>
      <c r="AU174" s="68" t="s">
        <v>1033</v>
      </c>
      <c r="AV174" s="68" t="s">
        <v>1033</v>
      </c>
      <c r="AW174" s="76" t="s">
        <v>1039</v>
      </c>
      <c r="AX174" s="76" t="s">
        <v>1039</v>
      </c>
      <c r="AY174" s="76" t="s">
        <v>1039</v>
      </c>
      <c r="AZ174" s="76" t="s">
        <v>1039</v>
      </c>
      <c r="BA174" s="76" t="s">
        <v>1039</v>
      </c>
      <c r="BB174" s="76" t="s">
        <v>1039</v>
      </c>
      <c r="BC174" s="76" t="s">
        <v>1039</v>
      </c>
      <c r="BD174" s="76" t="s">
        <v>1039</v>
      </c>
      <c r="BE174" s="77" t="s">
        <v>1040</v>
      </c>
      <c r="BF174" s="74" t="s">
        <v>1041</v>
      </c>
      <c r="BG174" s="76" t="s">
        <v>1042</v>
      </c>
      <c r="BH174" s="76" t="s">
        <v>1042</v>
      </c>
      <c r="BI174" s="76" t="s">
        <v>1042</v>
      </c>
      <c r="BJ174" s="76" t="s">
        <v>1042</v>
      </c>
      <c r="BK174" s="76" t="s">
        <v>1042</v>
      </c>
      <c r="BL174" s="76" t="s">
        <v>1042</v>
      </c>
      <c r="BM174" s="76" t="s">
        <v>1043</v>
      </c>
      <c r="BN174" s="76" t="s">
        <v>1042</v>
      </c>
      <c r="BO174" s="76" t="s">
        <v>1042</v>
      </c>
      <c r="BP174" s="76" t="s">
        <v>1042</v>
      </c>
      <c r="BQ174" s="76" t="s">
        <v>1042</v>
      </c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5" t="s">
        <v>1042</v>
      </c>
      <c r="CV174" s="45" t="s">
        <v>1042</v>
      </c>
      <c r="CW174" s="91">
        <v>890.69767441860483</v>
      </c>
      <c r="CX174" s="46"/>
      <c r="CY174" s="46"/>
      <c r="CZ174" s="46"/>
      <c r="DA174" s="46"/>
      <c r="DB174" s="52"/>
    </row>
    <row r="175" spans="1:106" x14ac:dyDescent="0.2">
      <c r="A175" s="23">
        <v>172</v>
      </c>
      <c r="B175" s="3" t="s">
        <v>346</v>
      </c>
      <c r="C175" s="62">
        <v>7.9</v>
      </c>
      <c r="D175" s="66">
        <v>85</v>
      </c>
      <c r="E175" s="60" t="str">
        <f t="shared" si="2"/>
        <v>&lt;0,10</v>
      </c>
      <c r="F175" s="64" t="s">
        <v>1027</v>
      </c>
      <c r="G175" s="64">
        <v>12.04</v>
      </c>
      <c r="H175" s="67" t="s">
        <v>1028</v>
      </c>
      <c r="I175" s="60">
        <v>1.1910000000000001</v>
      </c>
      <c r="J175" s="60">
        <v>1.9379999999999999</v>
      </c>
      <c r="K175" s="67">
        <v>0.48699999999999999</v>
      </c>
      <c r="L175" s="61" t="s">
        <v>1031</v>
      </c>
      <c r="M175" s="65">
        <v>464.1</v>
      </c>
      <c r="N175" s="60" t="s">
        <v>1029</v>
      </c>
      <c r="O175" s="67" t="s">
        <v>1029</v>
      </c>
      <c r="P175" s="60">
        <v>1.9079999999999999</v>
      </c>
      <c r="Q175" s="60" t="s">
        <v>1030</v>
      </c>
      <c r="R175" s="60">
        <v>5.242</v>
      </c>
      <c r="S175" s="60">
        <v>3.1110000000000002</v>
      </c>
      <c r="T175" s="60">
        <v>9.9280000000000008</v>
      </c>
      <c r="U175" s="65">
        <v>2571</v>
      </c>
      <c r="V175" s="63">
        <v>0.29499999999999998</v>
      </c>
      <c r="W175" s="65">
        <v>2602</v>
      </c>
      <c r="X175" s="64">
        <v>81.12</v>
      </c>
      <c r="Y175" s="65">
        <v>199.2</v>
      </c>
      <c r="Z175" s="65">
        <v>204</v>
      </c>
      <c r="AA175" s="65">
        <v>184.2</v>
      </c>
      <c r="AB175" s="65">
        <v>1059</v>
      </c>
      <c r="AC175" s="65">
        <v>439</v>
      </c>
      <c r="AD175" s="68">
        <v>1.9363972357371462E-2</v>
      </c>
      <c r="AE175" s="68">
        <v>3.0138480406376417E-2</v>
      </c>
      <c r="AF175" s="68">
        <v>7.3415383724839888E-3</v>
      </c>
      <c r="AG175" s="68">
        <v>3.3126097492323342E-2</v>
      </c>
      <c r="AH175" s="68">
        <v>3.0839363171869989E-2</v>
      </c>
      <c r="AI175" s="68">
        <v>2.3163028121226125E-2</v>
      </c>
      <c r="AJ175" s="68">
        <v>2.3562489578345228E-2</v>
      </c>
      <c r="AK175" s="68">
        <v>6.1071711805767868E-3</v>
      </c>
      <c r="AL175" s="68">
        <v>9.6830291589915275E-3</v>
      </c>
      <c r="AM175" s="73" t="s">
        <v>1033</v>
      </c>
      <c r="AN175" s="68" t="s">
        <v>1033</v>
      </c>
      <c r="AO175" s="68" t="s">
        <v>1033</v>
      </c>
      <c r="AP175" s="68">
        <v>2.7021794507587488E-2</v>
      </c>
      <c r="AQ175" s="68">
        <v>3.3842624962403818E-2</v>
      </c>
      <c r="AR175" s="68">
        <v>1.2893322540225469E-2</v>
      </c>
      <c r="AS175" s="68">
        <v>6.7574694012393476E-3</v>
      </c>
      <c r="AT175" s="68">
        <v>1.4142291456413787E-2</v>
      </c>
      <c r="AU175" s="68">
        <v>6.3939907646701375E-3</v>
      </c>
      <c r="AV175" s="68">
        <v>6.3621798653434201E-3</v>
      </c>
      <c r="AW175" s="76" t="s">
        <v>1039</v>
      </c>
      <c r="AX175" s="76" t="s">
        <v>1039</v>
      </c>
      <c r="AY175" s="76" t="s">
        <v>1039</v>
      </c>
      <c r="AZ175" s="76" t="s">
        <v>1039</v>
      </c>
      <c r="BA175" s="76" t="s">
        <v>1039</v>
      </c>
      <c r="BB175" s="76" t="s">
        <v>1039</v>
      </c>
      <c r="BC175" s="76" t="s">
        <v>1039</v>
      </c>
      <c r="BD175" s="76" t="s">
        <v>1039</v>
      </c>
      <c r="BE175" s="77" t="s">
        <v>1040</v>
      </c>
      <c r="BF175" s="74" t="s">
        <v>1041</v>
      </c>
      <c r="BG175" s="76" t="s">
        <v>1042</v>
      </c>
      <c r="BH175" s="76" t="s">
        <v>1042</v>
      </c>
      <c r="BI175" s="76" t="s">
        <v>1042</v>
      </c>
      <c r="BJ175" s="76" t="s">
        <v>1042</v>
      </c>
      <c r="BK175" s="76" t="s">
        <v>1042</v>
      </c>
      <c r="BL175" s="76" t="s">
        <v>1042</v>
      </c>
      <c r="BM175" s="76" t="s">
        <v>1043</v>
      </c>
      <c r="BN175" s="76" t="s">
        <v>1042</v>
      </c>
      <c r="BO175" s="76" t="s">
        <v>1042</v>
      </c>
      <c r="BP175" s="76" t="s">
        <v>1042</v>
      </c>
      <c r="BQ175" s="76" t="s">
        <v>1042</v>
      </c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5" t="s">
        <v>1042</v>
      </c>
      <c r="CV175" s="45" t="s">
        <v>1042</v>
      </c>
      <c r="CW175" s="91">
        <v>241.71934260429836</v>
      </c>
      <c r="CX175" s="46"/>
      <c r="CY175" s="46"/>
      <c r="CZ175" s="46"/>
      <c r="DA175" s="46"/>
      <c r="DB175" s="52"/>
    </row>
    <row r="176" spans="1:106" x14ac:dyDescent="0.2">
      <c r="A176" s="23">
        <v>173</v>
      </c>
      <c r="B176" s="3" t="s">
        <v>347</v>
      </c>
      <c r="C176" s="62">
        <v>7.1</v>
      </c>
      <c r="D176" s="66">
        <v>286</v>
      </c>
      <c r="E176" s="60" t="str">
        <f t="shared" si="2"/>
        <v>&lt;0,10</v>
      </c>
      <c r="F176" s="60">
        <v>9.1690000000000005</v>
      </c>
      <c r="G176" s="64">
        <v>91.77</v>
      </c>
      <c r="H176" s="67">
        <v>0.25669999999999998</v>
      </c>
      <c r="I176" s="60">
        <v>7.3650000000000002</v>
      </c>
      <c r="J176" s="64">
        <v>14.53</v>
      </c>
      <c r="K176" s="64">
        <v>11.47</v>
      </c>
      <c r="L176" s="61">
        <v>9.7999999999999997E-3</v>
      </c>
      <c r="M176" s="65">
        <v>1638</v>
      </c>
      <c r="N176" s="67">
        <v>0.53700000000000003</v>
      </c>
      <c r="O176" s="60">
        <v>7.2779999999999996</v>
      </c>
      <c r="P176" s="64">
        <v>20.38</v>
      </c>
      <c r="Q176" s="60" t="s">
        <v>1030</v>
      </c>
      <c r="R176" s="64">
        <v>18.7</v>
      </c>
      <c r="S176" s="64">
        <v>17.61</v>
      </c>
      <c r="T176" s="64">
        <v>40.58</v>
      </c>
      <c r="U176" s="65">
        <v>8337</v>
      </c>
      <c r="V176" s="63">
        <v>3.55</v>
      </c>
      <c r="W176" s="65">
        <v>10800</v>
      </c>
      <c r="X176" s="65">
        <v>358.5</v>
      </c>
      <c r="Y176" s="65">
        <v>577.9</v>
      </c>
      <c r="Z176" s="65">
        <v>3539</v>
      </c>
      <c r="AA176" s="65">
        <v>205.8</v>
      </c>
      <c r="AB176" s="65">
        <v>6811</v>
      </c>
      <c r="AC176" s="65">
        <v>1192</v>
      </c>
      <c r="AD176" s="68">
        <v>9.5721204220040781E-2</v>
      </c>
      <c r="AE176" s="68">
        <v>4.3691067839849621E-2</v>
      </c>
      <c r="AF176" s="68" t="s">
        <v>1033</v>
      </c>
      <c r="AG176" s="68">
        <v>9.9738880642692887E-2</v>
      </c>
      <c r="AH176" s="68">
        <v>3.7024550634017099E-2</v>
      </c>
      <c r="AI176" s="68">
        <v>6.0245688231186034E-2</v>
      </c>
      <c r="AJ176" s="68">
        <v>4.2873827278830046E-2</v>
      </c>
      <c r="AK176" s="68" t="s">
        <v>1033</v>
      </c>
      <c r="AL176" s="68">
        <v>2.1179728204063105E-2</v>
      </c>
      <c r="AM176" s="73" t="s">
        <v>1033</v>
      </c>
      <c r="AN176" s="68">
        <v>8.4955794138287088E-3</v>
      </c>
      <c r="AO176" s="68">
        <v>1.8719546473788873E-2</v>
      </c>
      <c r="AP176" s="68">
        <v>7.6204721298549577E-2</v>
      </c>
      <c r="AQ176" s="68">
        <v>9.3789775440736745E-2</v>
      </c>
      <c r="AR176" s="68">
        <v>3.0063623785084353E-2</v>
      </c>
      <c r="AS176" s="68">
        <v>4.1620048281489463E-2</v>
      </c>
      <c r="AT176" s="68">
        <v>4.2631869928466078E-2</v>
      </c>
      <c r="AU176" s="68" t="s">
        <v>1033</v>
      </c>
      <c r="AV176" s="68" t="s">
        <v>1033</v>
      </c>
      <c r="AW176" s="76" t="s">
        <v>1039</v>
      </c>
      <c r="AX176" s="76" t="s">
        <v>1039</v>
      </c>
      <c r="AY176" s="76" t="s">
        <v>1039</v>
      </c>
      <c r="AZ176" s="76" t="s">
        <v>1039</v>
      </c>
      <c r="BA176" s="76" t="s">
        <v>1039</v>
      </c>
      <c r="BB176" s="76" t="s">
        <v>1039</v>
      </c>
      <c r="BC176" s="76" t="s">
        <v>1039</v>
      </c>
      <c r="BD176" s="76" t="s">
        <v>1039</v>
      </c>
      <c r="BE176" s="77" t="s">
        <v>1040</v>
      </c>
      <c r="BF176" s="74" t="s">
        <v>1041</v>
      </c>
      <c r="BG176" s="76" t="s">
        <v>1042</v>
      </c>
      <c r="BH176" s="76" t="s">
        <v>1042</v>
      </c>
      <c r="BI176" s="76" t="s">
        <v>1042</v>
      </c>
      <c r="BJ176" s="76" t="s">
        <v>1042</v>
      </c>
      <c r="BK176" s="76" t="s">
        <v>1042</v>
      </c>
      <c r="BL176" s="76" t="s">
        <v>1042</v>
      </c>
      <c r="BM176" s="76" t="s">
        <v>1043</v>
      </c>
      <c r="BN176" s="76" t="s">
        <v>1042</v>
      </c>
      <c r="BO176" s="76" t="s">
        <v>1042</v>
      </c>
      <c r="BP176" s="76" t="s">
        <v>1042</v>
      </c>
      <c r="BQ176" s="76" t="s">
        <v>1042</v>
      </c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5" t="s">
        <v>1042</v>
      </c>
      <c r="CV176" s="45" t="s">
        <v>1042</v>
      </c>
      <c r="CW176" s="91">
        <v>6190.7473309608549</v>
      </c>
      <c r="CX176" s="46"/>
      <c r="CY176" s="46"/>
      <c r="CZ176" s="46"/>
      <c r="DA176" s="46"/>
      <c r="DB176" s="52"/>
    </row>
    <row r="177" spans="1:106" x14ac:dyDescent="0.2">
      <c r="A177" s="23">
        <v>174</v>
      </c>
      <c r="B177" s="3" t="s">
        <v>348</v>
      </c>
      <c r="C177" s="62">
        <v>7.4</v>
      </c>
      <c r="D177" s="66">
        <v>166</v>
      </c>
      <c r="E177" s="60">
        <v>2.819</v>
      </c>
      <c r="F177" s="60">
        <v>1.528</v>
      </c>
      <c r="G177" s="64">
        <v>11.96</v>
      </c>
      <c r="H177" s="67">
        <v>9.9000000000000005E-2</v>
      </c>
      <c r="I177" s="60">
        <v>7.4969999999999999</v>
      </c>
      <c r="J177" s="60">
        <v>2.44</v>
      </c>
      <c r="K177" s="60">
        <v>4.83</v>
      </c>
      <c r="L177" s="61">
        <v>6.1000000000000004E-3</v>
      </c>
      <c r="M177" s="65">
        <v>362.8</v>
      </c>
      <c r="N177" s="60" t="s">
        <v>1029</v>
      </c>
      <c r="O177" s="67">
        <v>0.98899999999999999</v>
      </c>
      <c r="P177" s="60">
        <v>4.5279999999999996</v>
      </c>
      <c r="Q177" s="60" t="s">
        <v>1030</v>
      </c>
      <c r="R177" s="60">
        <v>7.7480000000000002</v>
      </c>
      <c r="S177" s="60">
        <v>3.12</v>
      </c>
      <c r="T177" s="64">
        <v>11.28</v>
      </c>
      <c r="U177" s="65">
        <v>3767</v>
      </c>
      <c r="V177" s="63">
        <v>0.21099999999999999</v>
      </c>
      <c r="W177" s="65">
        <v>2178</v>
      </c>
      <c r="X177" s="65">
        <v>102.2</v>
      </c>
      <c r="Y177" s="65">
        <v>265.5</v>
      </c>
      <c r="Z177" s="65">
        <v>162</v>
      </c>
      <c r="AA177" s="64">
        <v>93.83</v>
      </c>
      <c r="AB177" s="65">
        <v>1003</v>
      </c>
      <c r="AC177" s="65">
        <v>336.9</v>
      </c>
      <c r="AD177" s="68">
        <v>1.3502320696268172E-2</v>
      </c>
      <c r="AE177" s="68">
        <v>9.8068861092092521E-2</v>
      </c>
      <c r="AF177" s="68">
        <v>3.1124888139705806E-2</v>
      </c>
      <c r="AG177" s="68">
        <v>0.1103013547504384</v>
      </c>
      <c r="AH177" s="68">
        <v>7.711485632024162E-2</v>
      </c>
      <c r="AI177" s="68">
        <v>0.10376300938450878</v>
      </c>
      <c r="AJ177" s="68">
        <v>0.11325251308008276</v>
      </c>
      <c r="AK177" s="68">
        <v>1.9559648443031652E-2</v>
      </c>
      <c r="AL177" s="68">
        <v>6.2001089426844271E-2</v>
      </c>
      <c r="AM177" s="73" t="s">
        <v>1033</v>
      </c>
      <c r="AN177" s="68">
        <v>1.972729832420933E-2</v>
      </c>
      <c r="AO177" s="68">
        <v>1.6463887444256184E-2</v>
      </c>
      <c r="AP177" s="68">
        <v>0.10592424310771729</v>
      </c>
      <c r="AQ177" s="68">
        <v>0.13930627111108362</v>
      </c>
      <c r="AR177" s="68">
        <v>5.7018059144833572E-2</v>
      </c>
      <c r="AS177" s="68">
        <v>8.3732751740654629E-2</v>
      </c>
      <c r="AT177" s="68">
        <v>0.15169823660762285</v>
      </c>
      <c r="AU177" s="68">
        <v>2.2296319008952042E-2</v>
      </c>
      <c r="AV177" s="68">
        <v>1.4051364763894415E-2</v>
      </c>
      <c r="AW177" s="76" t="s">
        <v>1039</v>
      </c>
      <c r="AX177" s="76" t="s">
        <v>1039</v>
      </c>
      <c r="AY177" s="76" t="s">
        <v>1039</v>
      </c>
      <c r="AZ177" s="76" t="s">
        <v>1039</v>
      </c>
      <c r="BA177" s="76" t="s">
        <v>1039</v>
      </c>
      <c r="BB177" s="76" t="s">
        <v>1039</v>
      </c>
      <c r="BC177" s="76" t="s">
        <v>1039</v>
      </c>
      <c r="BD177" s="76" t="s">
        <v>1039</v>
      </c>
      <c r="BE177" s="77" t="s">
        <v>1040</v>
      </c>
      <c r="BF177" s="74" t="s">
        <v>1041</v>
      </c>
      <c r="BG177" s="76" t="s">
        <v>1042</v>
      </c>
      <c r="BH177" s="76" t="s">
        <v>1042</v>
      </c>
      <c r="BI177" s="76" t="s">
        <v>1042</v>
      </c>
      <c r="BJ177" s="76" t="s">
        <v>1042</v>
      </c>
      <c r="BK177" s="76" t="s">
        <v>1042</v>
      </c>
      <c r="BL177" s="76" t="s">
        <v>1042</v>
      </c>
      <c r="BM177" s="76" t="s">
        <v>1043</v>
      </c>
      <c r="BN177" s="76" t="s">
        <v>1042</v>
      </c>
      <c r="BO177" s="76" t="s">
        <v>1042</v>
      </c>
      <c r="BP177" s="76" t="s">
        <v>1042</v>
      </c>
      <c r="BQ177" s="76" t="s">
        <v>1042</v>
      </c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5" t="s">
        <v>1042</v>
      </c>
      <c r="CV177" s="45" t="s">
        <v>1042</v>
      </c>
      <c r="CW177" s="91">
        <v>64.276228419654728</v>
      </c>
      <c r="CX177" s="46"/>
      <c r="CY177" s="46"/>
      <c r="CZ177" s="46"/>
      <c r="DA177" s="46"/>
      <c r="DB177" s="52"/>
    </row>
    <row r="178" spans="1:106" x14ac:dyDescent="0.2">
      <c r="A178" s="23">
        <v>175</v>
      </c>
      <c r="B178" s="3" t="s">
        <v>349</v>
      </c>
      <c r="C178" s="62">
        <v>7.1</v>
      </c>
      <c r="D178" s="66">
        <v>108</v>
      </c>
      <c r="E178" s="60" t="s">
        <v>1027</v>
      </c>
      <c r="F178" s="60">
        <v>2.569</v>
      </c>
      <c r="G178" s="64">
        <v>15.34</v>
      </c>
      <c r="H178" s="67" t="s">
        <v>1028</v>
      </c>
      <c r="I178" s="60">
        <v>3.5049999999999999</v>
      </c>
      <c r="J178" s="64">
        <v>79.38</v>
      </c>
      <c r="K178" s="64" t="s">
        <v>1029</v>
      </c>
      <c r="L178" s="61">
        <v>9.7000000000000003E-3</v>
      </c>
      <c r="M178" s="65">
        <v>161.30000000000001</v>
      </c>
      <c r="N178" s="60">
        <v>1.66</v>
      </c>
      <c r="O178" s="64">
        <v>36.869999999999997</v>
      </c>
      <c r="P178" s="60">
        <v>8.6370000000000005</v>
      </c>
      <c r="Q178" s="60" t="s">
        <v>1030</v>
      </c>
      <c r="R178" s="60">
        <v>3.0550000000000002</v>
      </c>
      <c r="S178" s="60">
        <v>1.167</v>
      </c>
      <c r="T178" s="64">
        <v>16.04</v>
      </c>
      <c r="U178" s="65">
        <v>542</v>
      </c>
      <c r="V178" s="63">
        <v>8.6999999999999994E-2</v>
      </c>
      <c r="W178" s="65">
        <v>2923</v>
      </c>
      <c r="X178" s="64">
        <v>81.2</v>
      </c>
      <c r="Y178" s="64">
        <v>85.7</v>
      </c>
      <c r="Z178" s="64">
        <v>77.900000000000006</v>
      </c>
      <c r="AA178" s="64">
        <v>20.55</v>
      </c>
      <c r="AB178" s="65">
        <v>1012</v>
      </c>
      <c r="AC178" s="65">
        <v>139.5</v>
      </c>
      <c r="AD178" s="68">
        <v>1.0316003068355634E-2</v>
      </c>
      <c r="AE178" s="68">
        <v>2.400436557897544E-2</v>
      </c>
      <c r="AF178" s="68" t="s">
        <v>1033</v>
      </c>
      <c r="AG178" s="68" t="s">
        <v>1033</v>
      </c>
      <c r="AH178" s="68" t="s">
        <v>1033</v>
      </c>
      <c r="AI178" s="68" t="s">
        <v>1033</v>
      </c>
      <c r="AJ178" s="68" t="s">
        <v>1033</v>
      </c>
      <c r="AK178" s="68" t="s">
        <v>1033</v>
      </c>
      <c r="AL178" s="68" t="s">
        <v>1033</v>
      </c>
      <c r="AM178" s="73" t="s">
        <v>1033</v>
      </c>
      <c r="AN178" s="68" t="s">
        <v>1033</v>
      </c>
      <c r="AO178" s="68">
        <v>7.6316892027921317E-3</v>
      </c>
      <c r="AP178" s="68" t="s">
        <v>1033</v>
      </c>
      <c r="AQ178" s="68" t="s">
        <v>1033</v>
      </c>
      <c r="AR178" s="68" t="s">
        <v>1033</v>
      </c>
      <c r="AS178" s="68" t="s">
        <v>1033</v>
      </c>
      <c r="AT178" s="68" t="s">
        <v>1033</v>
      </c>
      <c r="AU178" s="68" t="s">
        <v>1033</v>
      </c>
      <c r="AV178" s="68" t="s">
        <v>1033</v>
      </c>
      <c r="AW178" s="76" t="s">
        <v>1039</v>
      </c>
      <c r="AX178" s="76" t="s">
        <v>1039</v>
      </c>
      <c r="AY178" s="76" t="s">
        <v>1039</v>
      </c>
      <c r="AZ178" s="76" t="s">
        <v>1039</v>
      </c>
      <c r="BA178" s="76" t="s">
        <v>1039</v>
      </c>
      <c r="BB178" s="76" t="s">
        <v>1039</v>
      </c>
      <c r="BC178" s="76" t="s">
        <v>1039</v>
      </c>
      <c r="BD178" s="76" t="s">
        <v>1039</v>
      </c>
      <c r="BE178" s="77" t="s">
        <v>1040</v>
      </c>
      <c r="BF178" s="74" t="s">
        <v>1041</v>
      </c>
      <c r="BG178" s="76" t="s">
        <v>1042</v>
      </c>
      <c r="BH178" s="76" t="s">
        <v>1042</v>
      </c>
      <c r="BI178" s="76" t="s">
        <v>1042</v>
      </c>
      <c r="BJ178" s="76" t="s">
        <v>1042</v>
      </c>
      <c r="BK178" s="76" t="s">
        <v>1042</v>
      </c>
      <c r="BL178" s="76" t="s">
        <v>1042</v>
      </c>
      <c r="BM178" s="76" t="s">
        <v>1043</v>
      </c>
      <c r="BN178" s="76" t="s">
        <v>1042</v>
      </c>
      <c r="BO178" s="76" t="s">
        <v>1042</v>
      </c>
      <c r="BP178" s="76" t="s">
        <v>1042</v>
      </c>
      <c r="BQ178" s="76" t="s">
        <v>1042</v>
      </c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5" t="s">
        <v>1042</v>
      </c>
      <c r="CV178" s="45" t="s">
        <v>1042</v>
      </c>
      <c r="CW178" s="91">
        <v>145.34534534534535</v>
      </c>
      <c r="CX178" s="46"/>
      <c r="CY178" s="46"/>
      <c r="CZ178" s="46"/>
      <c r="DA178" s="46"/>
      <c r="DB178" s="52"/>
    </row>
    <row r="179" spans="1:106" x14ac:dyDescent="0.2">
      <c r="A179" s="23">
        <v>176</v>
      </c>
      <c r="B179" s="3" t="s">
        <v>350</v>
      </c>
      <c r="C179" s="62">
        <v>7.4</v>
      </c>
      <c r="D179" s="66">
        <v>177</v>
      </c>
      <c r="E179" s="60" t="str">
        <f t="shared" si="2"/>
        <v>&lt;0,10</v>
      </c>
      <c r="F179" s="59">
        <v>4.2389999999999999</v>
      </c>
      <c r="G179" s="62">
        <v>17.29</v>
      </c>
      <c r="H179" s="68">
        <v>7.3499999999999996E-2</v>
      </c>
      <c r="I179" s="61">
        <v>1.01</v>
      </c>
      <c r="J179" s="59">
        <v>2.2690000000000001</v>
      </c>
      <c r="K179" s="59">
        <v>1.9910000000000001</v>
      </c>
      <c r="L179" s="61">
        <v>5.3E-3</v>
      </c>
      <c r="M179" s="66">
        <v>531</v>
      </c>
      <c r="N179" s="61">
        <v>0.53600000000000003</v>
      </c>
      <c r="O179" s="68">
        <v>0.95</v>
      </c>
      <c r="P179" s="59">
        <v>4.2030000000000003</v>
      </c>
      <c r="Q179" s="60" t="s">
        <v>1030</v>
      </c>
      <c r="R179" s="59">
        <v>6.4550000000000001</v>
      </c>
      <c r="S179" s="59">
        <v>2.984</v>
      </c>
      <c r="T179" s="59">
        <v>6.1719999999999997</v>
      </c>
      <c r="U179" s="61">
        <v>3374</v>
      </c>
      <c r="V179" s="63">
        <v>0.60599999999999998</v>
      </c>
      <c r="W179" s="61">
        <v>2615</v>
      </c>
      <c r="X179" s="61">
        <v>70.400000000000006</v>
      </c>
      <c r="Y179" s="66">
        <v>167.9</v>
      </c>
      <c r="Z179" s="65">
        <v>365</v>
      </c>
      <c r="AA179" s="62">
        <v>87.19</v>
      </c>
      <c r="AB179" s="61">
        <v>1321</v>
      </c>
      <c r="AC179" s="66">
        <v>281.60000000000002</v>
      </c>
      <c r="AD179" s="68">
        <v>0.13156505563748494</v>
      </c>
      <c r="AE179" s="68">
        <v>0.33737138021182467</v>
      </c>
      <c r="AF179" s="68">
        <v>1.0253971712025741E-2</v>
      </c>
      <c r="AG179" s="68">
        <v>3.1485663292666576E-2</v>
      </c>
      <c r="AH179" s="68">
        <v>1.6287999396701974E-2</v>
      </c>
      <c r="AI179" s="68">
        <v>2.5696725432363593E-2</v>
      </c>
      <c r="AJ179" s="68">
        <v>1.6658427179693437E-2</v>
      </c>
      <c r="AK179" s="68" t="s">
        <v>1033</v>
      </c>
      <c r="AL179" s="68">
        <v>8.2862705009608094E-3</v>
      </c>
      <c r="AM179" s="73" t="s">
        <v>1033</v>
      </c>
      <c r="AN179" s="68">
        <v>0.96539415471242807</v>
      </c>
      <c r="AO179" s="68">
        <v>0.32126667448719676</v>
      </c>
      <c r="AP179" s="68">
        <v>2.2992358224963136E-2</v>
      </c>
      <c r="AQ179" s="68">
        <v>3.8081093310095196E-2</v>
      </c>
      <c r="AR179" s="68">
        <v>1.2868263172006972E-2</v>
      </c>
      <c r="AS179" s="68">
        <v>2.4490827635518617E-2</v>
      </c>
      <c r="AT179" s="68">
        <v>3.1767411851454624E-2</v>
      </c>
      <c r="AU179" s="68" t="s">
        <v>1033</v>
      </c>
      <c r="AV179" s="68">
        <v>1.8992715734906383E-2</v>
      </c>
      <c r="AW179" s="76" t="s">
        <v>1039</v>
      </c>
      <c r="AX179" s="76" t="s">
        <v>1039</v>
      </c>
      <c r="AY179" s="76" t="s">
        <v>1039</v>
      </c>
      <c r="AZ179" s="76" t="s">
        <v>1039</v>
      </c>
      <c r="BA179" s="76" t="s">
        <v>1039</v>
      </c>
      <c r="BB179" s="76" t="s">
        <v>1039</v>
      </c>
      <c r="BC179" s="76" t="s">
        <v>1039</v>
      </c>
      <c r="BD179" s="76" t="s">
        <v>1039</v>
      </c>
      <c r="BE179" s="77" t="s">
        <v>1040</v>
      </c>
      <c r="BF179" s="74" t="s">
        <v>1041</v>
      </c>
      <c r="BG179" s="76" t="s">
        <v>1042</v>
      </c>
      <c r="BH179" s="76" t="s">
        <v>1042</v>
      </c>
      <c r="BI179" s="76" t="s">
        <v>1042</v>
      </c>
      <c r="BJ179" s="76" t="s">
        <v>1042</v>
      </c>
      <c r="BK179" s="76" t="s">
        <v>1042</v>
      </c>
      <c r="BL179" s="76" t="s">
        <v>1042</v>
      </c>
      <c r="BM179" s="76" t="s">
        <v>1043</v>
      </c>
      <c r="BN179" s="76" t="s">
        <v>1042</v>
      </c>
      <c r="BO179" s="76" t="s">
        <v>1042</v>
      </c>
      <c r="BP179" s="76" t="s">
        <v>1042</v>
      </c>
      <c r="BQ179" s="76" t="s">
        <v>1042</v>
      </c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5" t="s">
        <v>1042</v>
      </c>
      <c r="CV179" s="45" t="s">
        <v>1042</v>
      </c>
      <c r="CW179" s="91">
        <v>423.43750000000023</v>
      </c>
      <c r="CX179" s="46"/>
      <c r="CY179" s="46"/>
      <c r="CZ179" s="46"/>
      <c r="DA179" s="46"/>
      <c r="DB179" s="52"/>
    </row>
    <row r="180" spans="1:106" x14ac:dyDescent="0.2">
      <c r="A180" s="23">
        <v>177</v>
      </c>
      <c r="B180" s="3" t="s">
        <v>351</v>
      </c>
      <c r="C180" s="62">
        <v>7.5</v>
      </c>
      <c r="D180" s="66">
        <v>152</v>
      </c>
      <c r="E180" s="60" t="str">
        <f t="shared" si="2"/>
        <v>&lt;0,10</v>
      </c>
      <c r="F180" s="60">
        <v>2.2229999999999999</v>
      </c>
      <c r="G180" s="64">
        <v>16.399999999999999</v>
      </c>
      <c r="H180" s="67">
        <v>0.1729</v>
      </c>
      <c r="I180" s="60">
        <v>1.3620000000000001</v>
      </c>
      <c r="J180" s="60">
        <v>2.734</v>
      </c>
      <c r="K180" s="60">
        <v>1.7829999999999999</v>
      </c>
      <c r="L180" s="61">
        <v>2.35E-2</v>
      </c>
      <c r="M180" s="65">
        <v>260.60000000000002</v>
      </c>
      <c r="N180" s="60" t="s">
        <v>1029</v>
      </c>
      <c r="O180" s="67">
        <v>0.95799999999999996</v>
      </c>
      <c r="P180" s="60">
        <v>4.7640000000000002</v>
      </c>
      <c r="Q180" s="60" t="s">
        <v>1030</v>
      </c>
      <c r="R180" s="60">
        <v>5.4850000000000003</v>
      </c>
      <c r="S180" s="60">
        <v>1.857</v>
      </c>
      <c r="T180" s="64">
        <v>75.290000000000006</v>
      </c>
      <c r="U180" s="65">
        <v>2210</v>
      </c>
      <c r="V180" s="63">
        <v>0.187</v>
      </c>
      <c r="W180" s="65">
        <v>2128</v>
      </c>
      <c r="X180" s="65">
        <v>123</v>
      </c>
      <c r="Y180" s="65">
        <v>177.6</v>
      </c>
      <c r="Z180" s="65">
        <v>153</v>
      </c>
      <c r="AA180" s="64">
        <v>67.069999999999993</v>
      </c>
      <c r="AB180" s="65">
        <v>849.8</v>
      </c>
      <c r="AC180" s="65">
        <v>206.1</v>
      </c>
      <c r="AD180" s="68" t="s">
        <v>1033</v>
      </c>
      <c r="AE180" s="68" t="s">
        <v>1033</v>
      </c>
      <c r="AF180" s="68" t="s">
        <v>1033</v>
      </c>
      <c r="AG180" s="68" t="s">
        <v>1033</v>
      </c>
      <c r="AH180" s="68" t="s">
        <v>1033</v>
      </c>
      <c r="AI180" s="68" t="s">
        <v>1033</v>
      </c>
      <c r="AJ180" s="68" t="s">
        <v>1033</v>
      </c>
      <c r="AK180" s="68" t="s">
        <v>1033</v>
      </c>
      <c r="AL180" s="68" t="s">
        <v>1033</v>
      </c>
      <c r="AM180" s="73" t="s">
        <v>1033</v>
      </c>
      <c r="AN180" s="68" t="s">
        <v>1033</v>
      </c>
      <c r="AO180" s="68" t="s">
        <v>1033</v>
      </c>
      <c r="AP180" s="68" t="s">
        <v>1033</v>
      </c>
      <c r="AQ180" s="68" t="s">
        <v>1033</v>
      </c>
      <c r="AR180" s="68" t="s">
        <v>1033</v>
      </c>
      <c r="AS180" s="68" t="s">
        <v>1033</v>
      </c>
      <c r="AT180" s="68" t="s">
        <v>1033</v>
      </c>
      <c r="AU180" s="68" t="s">
        <v>1033</v>
      </c>
      <c r="AV180" s="68" t="s">
        <v>1033</v>
      </c>
      <c r="AW180" s="76" t="s">
        <v>1039</v>
      </c>
      <c r="AX180" s="76" t="s">
        <v>1039</v>
      </c>
      <c r="AY180" s="76" t="s">
        <v>1039</v>
      </c>
      <c r="AZ180" s="76" t="s">
        <v>1039</v>
      </c>
      <c r="BA180" s="76" t="s">
        <v>1039</v>
      </c>
      <c r="BB180" s="76" t="s">
        <v>1039</v>
      </c>
      <c r="BC180" s="76" t="s">
        <v>1039</v>
      </c>
      <c r="BD180" s="76" t="s">
        <v>1039</v>
      </c>
      <c r="BE180" s="77" t="s">
        <v>1040</v>
      </c>
      <c r="BF180" s="74" t="s">
        <v>1041</v>
      </c>
      <c r="BG180" s="76" t="s">
        <v>1042</v>
      </c>
      <c r="BH180" s="76" t="s">
        <v>1042</v>
      </c>
      <c r="BI180" s="76" t="s">
        <v>1042</v>
      </c>
      <c r="BJ180" s="76" t="s">
        <v>1042</v>
      </c>
      <c r="BK180" s="76" t="s">
        <v>1042</v>
      </c>
      <c r="BL180" s="76" t="s">
        <v>1042</v>
      </c>
      <c r="BM180" s="76" t="s">
        <v>1043</v>
      </c>
      <c r="BN180" s="76" t="s">
        <v>1042</v>
      </c>
      <c r="BO180" s="76" t="s">
        <v>1042</v>
      </c>
      <c r="BP180" s="76" t="s">
        <v>1042</v>
      </c>
      <c r="BQ180" s="76" t="s">
        <v>1042</v>
      </c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5" t="s">
        <v>1042</v>
      </c>
      <c r="CV180" s="45" t="s">
        <v>1042</v>
      </c>
      <c r="CW180" s="91">
        <v>139.85330073349633</v>
      </c>
      <c r="CX180" s="46"/>
      <c r="CY180" s="46"/>
      <c r="CZ180" s="46"/>
      <c r="DA180" s="46"/>
      <c r="DB180" s="52"/>
    </row>
    <row r="181" spans="1:106" x14ac:dyDescent="0.2">
      <c r="A181" s="23">
        <v>178</v>
      </c>
      <c r="B181" s="3" t="s">
        <v>352</v>
      </c>
      <c r="C181" s="62">
        <v>7.5</v>
      </c>
      <c r="D181" s="66">
        <v>179</v>
      </c>
      <c r="E181" s="60" t="str">
        <f t="shared" si="2"/>
        <v>&lt;0,10</v>
      </c>
      <c r="F181" s="60">
        <v>5.6180000000000003</v>
      </c>
      <c r="G181" s="64">
        <v>35.799999999999997</v>
      </c>
      <c r="H181" s="60">
        <v>0.44869999999999999</v>
      </c>
      <c r="I181" s="60">
        <v>5.157</v>
      </c>
      <c r="J181" s="60">
        <v>8.2240000000000002</v>
      </c>
      <c r="K181" s="64">
        <v>11.45</v>
      </c>
      <c r="L181" s="61">
        <v>0.114</v>
      </c>
      <c r="M181" s="65">
        <v>684</v>
      </c>
      <c r="N181" s="67">
        <v>0.50700000000000001</v>
      </c>
      <c r="O181" s="60">
        <v>2.835</v>
      </c>
      <c r="P181" s="64">
        <v>13.6</v>
      </c>
      <c r="Q181" s="60" t="s">
        <v>1030</v>
      </c>
      <c r="R181" s="64">
        <v>10.73</v>
      </c>
      <c r="S181" s="60">
        <v>4.0979999999999999</v>
      </c>
      <c r="T181" s="65">
        <v>162.80000000000001</v>
      </c>
      <c r="U181" s="65">
        <v>4709</v>
      </c>
      <c r="V181" s="63">
        <v>1</v>
      </c>
      <c r="W181" s="65">
        <v>4482</v>
      </c>
      <c r="X181" s="65">
        <v>319.2</v>
      </c>
      <c r="Y181" s="65">
        <v>482.8</v>
      </c>
      <c r="Z181" s="65">
        <v>608</v>
      </c>
      <c r="AA181" s="64">
        <v>72.88</v>
      </c>
      <c r="AB181" s="65">
        <v>1564</v>
      </c>
      <c r="AC181" s="65" t="s">
        <v>1044</v>
      </c>
      <c r="AD181" s="68">
        <v>7.513388763324845E-2</v>
      </c>
      <c r="AE181" s="68">
        <v>6.6974640799592172E-2</v>
      </c>
      <c r="AF181" s="68">
        <v>5.105439229206369E-2</v>
      </c>
      <c r="AG181" s="68">
        <v>9.8820235352694352E-2</v>
      </c>
      <c r="AH181" s="68">
        <v>3.3257612591632631E-2</v>
      </c>
      <c r="AI181" s="68">
        <v>4.1288783781902351E-2</v>
      </c>
      <c r="AJ181" s="68">
        <v>4.1310448318594595E-2</v>
      </c>
      <c r="AK181" s="68">
        <v>1.0479901028750082E-2</v>
      </c>
      <c r="AL181" s="68">
        <v>1.8637236285639399E-2</v>
      </c>
      <c r="AM181" s="73" t="s">
        <v>1033</v>
      </c>
      <c r="AN181" s="68">
        <v>1.7829913697725106E-2</v>
      </c>
      <c r="AO181" s="68">
        <v>5.3363258430427891E-2</v>
      </c>
      <c r="AP181" s="68">
        <v>4.6760353681207803E-2</v>
      </c>
      <c r="AQ181" s="68">
        <v>7.0565219160205458E-2</v>
      </c>
      <c r="AR181" s="68">
        <v>2.3374123514175185E-2</v>
      </c>
      <c r="AS181" s="68">
        <v>4.9673596674060329E-2</v>
      </c>
      <c r="AT181" s="68">
        <v>4.7157961648736237E-2</v>
      </c>
      <c r="AU181" s="68">
        <v>2.0479359096736649E-2</v>
      </c>
      <c r="AV181" s="68">
        <v>2.2365448173474061E-2</v>
      </c>
      <c r="AW181" s="76" t="s">
        <v>1039</v>
      </c>
      <c r="AX181" s="76" t="s">
        <v>1039</v>
      </c>
      <c r="AY181" s="76" t="s">
        <v>1039</v>
      </c>
      <c r="AZ181" s="76" t="s">
        <v>1039</v>
      </c>
      <c r="BA181" s="76" t="s">
        <v>1039</v>
      </c>
      <c r="BB181" s="76" t="s">
        <v>1039</v>
      </c>
      <c r="BC181" s="76" t="s">
        <v>1039</v>
      </c>
      <c r="BD181" s="76" t="s">
        <v>1039</v>
      </c>
      <c r="BE181" s="77" t="s">
        <v>1040</v>
      </c>
      <c r="BF181" s="74" t="s">
        <v>1041</v>
      </c>
      <c r="BG181" s="76" t="s">
        <v>1042</v>
      </c>
      <c r="BH181" s="76" t="s">
        <v>1042</v>
      </c>
      <c r="BI181" s="76" t="s">
        <v>1042</v>
      </c>
      <c r="BJ181" s="76" t="s">
        <v>1042</v>
      </c>
      <c r="BK181" s="76" t="s">
        <v>1042</v>
      </c>
      <c r="BL181" s="76" t="s">
        <v>1042</v>
      </c>
      <c r="BM181" s="76" t="s">
        <v>1043</v>
      </c>
      <c r="BN181" s="76" t="s">
        <v>1042</v>
      </c>
      <c r="BO181" s="76" t="s">
        <v>1042</v>
      </c>
      <c r="BP181" s="76" t="s">
        <v>1042</v>
      </c>
      <c r="BQ181" s="76" t="s">
        <v>1042</v>
      </c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5" t="s">
        <v>1042</v>
      </c>
      <c r="CV181" s="45" t="s">
        <v>1042</v>
      </c>
      <c r="CW181" s="91">
        <v>833.99433427762062</v>
      </c>
      <c r="CX181" s="46"/>
      <c r="CY181" s="46"/>
      <c r="CZ181" s="46"/>
      <c r="DA181" s="46"/>
      <c r="DB181" s="52"/>
    </row>
    <row r="182" spans="1:106" x14ac:dyDescent="0.2">
      <c r="A182" s="23">
        <v>179</v>
      </c>
      <c r="B182" s="3" t="s">
        <v>353</v>
      </c>
      <c r="C182" s="62">
        <v>7.3</v>
      </c>
      <c r="D182" s="66">
        <v>393</v>
      </c>
      <c r="E182" s="60" t="str">
        <f t="shared" si="2"/>
        <v>&lt;0,10</v>
      </c>
      <c r="F182" s="62">
        <v>12.11</v>
      </c>
      <c r="G182" s="66">
        <v>115.4</v>
      </c>
      <c r="H182" s="59">
        <v>1.3220000000000001</v>
      </c>
      <c r="I182" s="62">
        <v>21.74</v>
      </c>
      <c r="J182" s="62">
        <v>22.78</v>
      </c>
      <c r="K182" s="61">
        <v>46.9</v>
      </c>
      <c r="L182" s="61">
        <v>0.45900000000000002</v>
      </c>
      <c r="M182" s="66">
        <v>1340</v>
      </c>
      <c r="N182" s="59">
        <v>1.2130000000000001</v>
      </c>
      <c r="O182" s="59">
        <v>7.3979999999999997</v>
      </c>
      <c r="P182" s="62">
        <v>33.909999999999997</v>
      </c>
      <c r="Q182" s="60" t="s">
        <v>1030</v>
      </c>
      <c r="R182" s="62">
        <v>22.76</v>
      </c>
      <c r="S182" s="62">
        <v>12.17</v>
      </c>
      <c r="T182" s="66">
        <v>315.89999999999998</v>
      </c>
      <c r="U182" s="61">
        <v>12850</v>
      </c>
      <c r="V182" s="63">
        <v>5.78</v>
      </c>
      <c r="W182" s="61">
        <v>13930</v>
      </c>
      <c r="X182" s="66">
        <v>731.5</v>
      </c>
      <c r="Y182" s="61">
        <v>1937</v>
      </c>
      <c r="Z182" s="65">
        <v>3542</v>
      </c>
      <c r="AA182" s="62">
        <v>93.84</v>
      </c>
      <c r="AB182" s="61">
        <v>4969</v>
      </c>
      <c r="AC182" s="66">
        <v>797.7</v>
      </c>
      <c r="AD182" s="68">
        <v>0.17069702406781312</v>
      </c>
      <c r="AE182" s="68">
        <v>9.2231067536592298E-2</v>
      </c>
      <c r="AF182" s="68">
        <v>8.075906174342376E-2</v>
      </c>
      <c r="AG182" s="68">
        <v>0.14029412080222251</v>
      </c>
      <c r="AH182" s="68">
        <v>0.13044780780941639</v>
      </c>
      <c r="AI182" s="68">
        <v>9.910102356009011E-2</v>
      </c>
      <c r="AJ182" s="68">
        <v>9.6036830221585975E-2</v>
      </c>
      <c r="AK182" s="68">
        <v>1.5005619727702936E-2</v>
      </c>
      <c r="AL182" s="68">
        <v>3.9639401465701017E-2</v>
      </c>
      <c r="AM182" s="73" t="s">
        <v>1033</v>
      </c>
      <c r="AN182" s="68">
        <v>2.5087362988763497E-2</v>
      </c>
      <c r="AO182" s="68">
        <v>2.1927413608431083E-2</v>
      </c>
      <c r="AP182" s="68">
        <v>9.6743840996588573E-2</v>
      </c>
      <c r="AQ182" s="68">
        <v>0.16655791516201887</v>
      </c>
      <c r="AR182" s="68">
        <v>5.4382232056055725E-2</v>
      </c>
      <c r="AS182" s="68">
        <v>0.11349178870342216</v>
      </c>
      <c r="AT182" s="68">
        <v>0.10681190482310222</v>
      </c>
      <c r="AU182" s="68">
        <v>1.4677313298577492E-2</v>
      </c>
      <c r="AV182" s="68" t="s">
        <v>1033</v>
      </c>
      <c r="AW182" s="76" t="s">
        <v>1039</v>
      </c>
      <c r="AX182" s="76" t="s">
        <v>1039</v>
      </c>
      <c r="AY182" s="76" t="s">
        <v>1039</v>
      </c>
      <c r="AZ182" s="76" t="s">
        <v>1039</v>
      </c>
      <c r="BA182" s="76" t="s">
        <v>1039</v>
      </c>
      <c r="BB182" s="76" t="s">
        <v>1039</v>
      </c>
      <c r="BC182" s="76" t="s">
        <v>1039</v>
      </c>
      <c r="BD182" s="76" t="s">
        <v>1039</v>
      </c>
      <c r="BE182" s="77" t="s">
        <v>1040</v>
      </c>
      <c r="BF182" s="74" t="s">
        <v>1041</v>
      </c>
      <c r="BG182" s="76" t="s">
        <v>1042</v>
      </c>
      <c r="BH182" s="76" t="s">
        <v>1042</v>
      </c>
      <c r="BI182" s="76" t="s">
        <v>1042</v>
      </c>
      <c r="BJ182" s="76" t="s">
        <v>1042</v>
      </c>
      <c r="BK182" s="76" t="s">
        <v>1042</v>
      </c>
      <c r="BL182" s="76" t="s">
        <v>1042</v>
      </c>
      <c r="BM182" s="76" t="s">
        <v>1043</v>
      </c>
      <c r="BN182" s="76" t="s">
        <v>1042</v>
      </c>
      <c r="BO182" s="76" t="s">
        <v>1042</v>
      </c>
      <c r="BP182" s="76" t="s">
        <v>1042</v>
      </c>
      <c r="BQ182" s="76" t="s">
        <v>1042</v>
      </c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5" t="s">
        <v>1042</v>
      </c>
      <c r="CV182" s="45" t="s">
        <v>1042</v>
      </c>
      <c r="CW182" s="91">
        <v>3029.5566502463057</v>
      </c>
      <c r="CX182" s="46"/>
      <c r="CY182" s="46"/>
      <c r="CZ182" s="46"/>
      <c r="DA182" s="46"/>
      <c r="DB182" s="52"/>
    </row>
    <row r="183" spans="1:106" x14ac:dyDescent="0.2">
      <c r="A183" s="23">
        <v>180</v>
      </c>
      <c r="B183" s="3" t="s">
        <v>354</v>
      </c>
      <c r="C183" s="62">
        <v>7.2</v>
      </c>
      <c r="D183" s="66">
        <v>36</v>
      </c>
      <c r="E183" s="60" t="str">
        <f t="shared" si="2"/>
        <v>&lt;0,10</v>
      </c>
      <c r="F183" s="61">
        <v>1.82</v>
      </c>
      <c r="G183" s="62">
        <v>19.63</v>
      </c>
      <c r="H183" s="59">
        <v>4.1790000000000003</v>
      </c>
      <c r="I183" s="62">
        <v>19.04</v>
      </c>
      <c r="J183" s="59">
        <v>3.218</v>
      </c>
      <c r="K183" s="59">
        <v>9.1270000000000007</v>
      </c>
      <c r="L183" s="61">
        <v>2.1499999999999998E-2</v>
      </c>
      <c r="M183" s="66">
        <v>186.2</v>
      </c>
      <c r="N183" s="61" t="s">
        <v>1029</v>
      </c>
      <c r="O183" s="61">
        <v>2.5299999999999998</v>
      </c>
      <c r="P183" s="62">
        <v>25.25</v>
      </c>
      <c r="Q183" s="60" t="s">
        <v>1030</v>
      </c>
      <c r="R183" s="59">
        <v>1.7090000000000001</v>
      </c>
      <c r="S183" s="61" t="s">
        <v>1034</v>
      </c>
      <c r="T183" s="66">
        <v>184.2</v>
      </c>
      <c r="U183" s="61">
        <v>575</v>
      </c>
      <c r="V183" s="63">
        <v>5.7000000000000002E-2</v>
      </c>
      <c r="W183" s="61">
        <v>716</v>
      </c>
      <c r="X183" s="62">
        <v>11.41</v>
      </c>
      <c r="Y183" s="62">
        <v>83.48</v>
      </c>
      <c r="Z183" s="65">
        <v>132</v>
      </c>
      <c r="AA183" s="62">
        <v>10.48</v>
      </c>
      <c r="AB183" s="61">
        <v>567.9</v>
      </c>
      <c r="AC183" s="66">
        <v>148.80000000000001</v>
      </c>
      <c r="AD183" s="68" t="s">
        <v>1033</v>
      </c>
      <c r="AE183" s="68">
        <v>1.5727791371786811E-2</v>
      </c>
      <c r="AF183" s="68" t="s">
        <v>1033</v>
      </c>
      <c r="AG183" s="68" t="s">
        <v>1033</v>
      </c>
      <c r="AH183" s="68" t="s">
        <v>1033</v>
      </c>
      <c r="AI183" s="68" t="s">
        <v>1033</v>
      </c>
      <c r="AJ183" s="68" t="s">
        <v>1033</v>
      </c>
      <c r="AK183" s="68" t="s">
        <v>1033</v>
      </c>
      <c r="AL183" s="68" t="s">
        <v>1033</v>
      </c>
      <c r="AM183" s="73" t="s">
        <v>1033</v>
      </c>
      <c r="AN183" s="68" t="s">
        <v>1033</v>
      </c>
      <c r="AO183" s="68">
        <v>7.8899714855789616E-3</v>
      </c>
      <c r="AP183" s="68" t="s">
        <v>1033</v>
      </c>
      <c r="AQ183" s="68" t="s">
        <v>1033</v>
      </c>
      <c r="AR183" s="68" t="s">
        <v>1033</v>
      </c>
      <c r="AS183" s="68" t="s">
        <v>1033</v>
      </c>
      <c r="AT183" s="68">
        <v>1.0080338659165666E-2</v>
      </c>
      <c r="AU183" s="68" t="s">
        <v>1033</v>
      </c>
      <c r="AV183" s="68" t="s">
        <v>1033</v>
      </c>
      <c r="AW183" s="76" t="s">
        <v>1039</v>
      </c>
      <c r="AX183" s="76" t="s">
        <v>1039</v>
      </c>
      <c r="AY183" s="76" t="s">
        <v>1039</v>
      </c>
      <c r="AZ183" s="76" t="s">
        <v>1039</v>
      </c>
      <c r="BA183" s="76" t="s">
        <v>1039</v>
      </c>
      <c r="BB183" s="76" t="s">
        <v>1039</v>
      </c>
      <c r="BC183" s="76" t="s">
        <v>1039</v>
      </c>
      <c r="BD183" s="76" t="s">
        <v>1039</v>
      </c>
      <c r="BE183" s="77" t="s">
        <v>1040</v>
      </c>
      <c r="BF183" s="74" t="s">
        <v>1041</v>
      </c>
      <c r="BG183" s="76" t="s">
        <v>1042</v>
      </c>
      <c r="BH183" s="76" t="s">
        <v>1042</v>
      </c>
      <c r="BI183" s="76" t="s">
        <v>1042</v>
      </c>
      <c r="BJ183" s="76" t="s">
        <v>1042</v>
      </c>
      <c r="BK183" s="76" t="s">
        <v>1042</v>
      </c>
      <c r="BL183" s="76" t="s">
        <v>1042</v>
      </c>
      <c r="BM183" s="76" t="s">
        <v>1043</v>
      </c>
      <c r="BN183" s="76" t="s">
        <v>1042</v>
      </c>
      <c r="BO183" s="76" t="s">
        <v>1042</v>
      </c>
      <c r="BP183" s="76" t="s">
        <v>1042</v>
      </c>
      <c r="BQ183" s="76" t="s">
        <v>1042</v>
      </c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5" t="s">
        <v>1042</v>
      </c>
      <c r="CV183" s="45" t="s">
        <v>1042</v>
      </c>
      <c r="CW183" s="91">
        <v>70.166453265044822</v>
      </c>
      <c r="CX183" s="46"/>
      <c r="CY183" s="46"/>
      <c r="CZ183" s="46"/>
      <c r="DA183" s="46"/>
      <c r="DB183" s="52"/>
    </row>
    <row r="184" spans="1:106" x14ac:dyDescent="0.2">
      <c r="A184" s="23">
        <v>181</v>
      </c>
      <c r="B184" s="3" t="s">
        <v>355</v>
      </c>
      <c r="C184" s="62">
        <v>7.2</v>
      </c>
      <c r="D184" s="66">
        <v>169</v>
      </c>
      <c r="E184" s="60" t="str">
        <f t="shared" si="2"/>
        <v>&lt;0,10</v>
      </c>
      <c r="F184" s="60">
        <v>3.77</v>
      </c>
      <c r="G184" s="60">
        <v>9.73</v>
      </c>
      <c r="H184" s="67" t="s">
        <v>1028</v>
      </c>
      <c r="I184" s="60">
        <v>1.48</v>
      </c>
      <c r="J184" s="64" t="s">
        <v>1036</v>
      </c>
      <c r="K184" s="60">
        <v>2.21</v>
      </c>
      <c r="L184" s="61">
        <v>5.7000000000000002E-3</v>
      </c>
      <c r="M184" s="65">
        <v>129.5</v>
      </c>
      <c r="N184" s="60" t="s">
        <v>1029</v>
      </c>
      <c r="O184" s="67" t="s">
        <v>1029</v>
      </c>
      <c r="P184" s="60">
        <v>1.72</v>
      </c>
      <c r="Q184" s="60" t="s">
        <v>1030</v>
      </c>
      <c r="R184" s="60">
        <v>6.42</v>
      </c>
      <c r="S184" s="60">
        <v>2.0299999999999998</v>
      </c>
      <c r="T184" s="64" t="s">
        <v>1034</v>
      </c>
      <c r="U184" s="65">
        <v>2283</v>
      </c>
      <c r="V184" s="63">
        <v>0.17299999999999999</v>
      </c>
      <c r="W184" s="65">
        <v>1387</v>
      </c>
      <c r="X184" s="65">
        <v>120</v>
      </c>
      <c r="Y184" s="64">
        <v>87.1</v>
      </c>
      <c r="Z184" s="65">
        <v>251</v>
      </c>
      <c r="AA184" s="64">
        <v>18.600000000000001</v>
      </c>
      <c r="AB184" s="65">
        <v>735</v>
      </c>
      <c r="AC184" s="65">
        <v>113</v>
      </c>
      <c r="AD184" s="68">
        <v>6.8173438970843955E-3</v>
      </c>
      <c r="AE184" s="68">
        <v>1.3353192201455281E-2</v>
      </c>
      <c r="AF184" s="68" t="s">
        <v>1033</v>
      </c>
      <c r="AG184" s="68" t="s">
        <v>1033</v>
      </c>
      <c r="AH184" s="68" t="s">
        <v>1033</v>
      </c>
      <c r="AI184" s="68" t="s">
        <v>1033</v>
      </c>
      <c r="AJ184" s="68" t="s">
        <v>1033</v>
      </c>
      <c r="AK184" s="68" t="s">
        <v>1033</v>
      </c>
      <c r="AL184" s="68" t="s">
        <v>1033</v>
      </c>
      <c r="AM184" s="73" t="s">
        <v>1033</v>
      </c>
      <c r="AN184" s="68" t="s">
        <v>1033</v>
      </c>
      <c r="AO184" s="68">
        <v>5.0822193423602563E-3</v>
      </c>
      <c r="AP184" s="68" t="s">
        <v>1033</v>
      </c>
      <c r="AQ184" s="68" t="s">
        <v>1033</v>
      </c>
      <c r="AR184" s="68" t="s">
        <v>1033</v>
      </c>
      <c r="AS184" s="68" t="s">
        <v>1033</v>
      </c>
      <c r="AT184" s="68" t="s">
        <v>1033</v>
      </c>
      <c r="AU184" s="68" t="s">
        <v>1033</v>
      </c>
      <c r="AV184" s="68" t="s">
        <v>1033</v>
      </c>
      <c r="AW184" s="76" t="s">
        <v>1039</v>
      </c>
      <c r="AX184" s="76" t="s">
        <v>1039</v>
      </c>
      <c r="AY184" s="76" t="s">
        <v>1039</v>
      </c>
      <c r="AZ184" s="76" t="s">
        <v>1039</v>
      </c>
      <c r="BA184" s="76" t="s">
        <v>1039</v>
      </c>
      <c r="BB184" s="76" t="s">
        <v>1039</v>
      </c>
      <c r="BC184" s="76" t="s">
        <v>1039</v>
      </c>
      <c r="BD184" s="76" t="s">
        <v>1039</v>
      </c>
      <c r="BE184" s="77" t="s">
        <v>1040</v>
      </c>
      <c r="BF184" s="74" t="s">
        <v>1041</v>
      </c>
      <c r="BG184" s="76" t="s">
        <v>1042</v>
      </c>
      <c r="BH184" s="76" t="s">
        <v>1042</v>
      </c>
      <c r="BI184" s="76" t="s">
        <v>1042</v>
      </c>
      <c r="BJ184" s="76" t="s">
        <v>1042</v>
      </c>
      <c r="BK184" s="76" t="s">
        <v>1042</v>
      </c>
      <c r="BL184" s="76" t="s">
        <v>1042</v>
      </c>
      <c r="BM184" s="76" t="s">
        <v>1043</v>
      </c>
      <c r="BN184" s="76" t="s">
        <v>1042</v>
      </c>
      <c r="BO184" s="76" t="s">
        <v>1042</v>
      </c>
      <c r="BP184" s="76" t="s">
        <v>1042</v>
      </c>
      <c r="BQ184" s="76" t="s">
        <v>1042</v>
      </c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5" t="s">
        <v>1042</v>
      </c>
      <c r="CV184" s="45" t="s">
        <v>1042</v>
      </c>
      <c r="CW184" s="91">
        <v>152.11267605633807</v>
      </c>
      <c r="CX184" s="46"/>
      <c r="CY184" s="46"/>
      <c r="CZ184" s="46"/>
      <c r="DA184" s="46"/>
      <c r="DB184" s="52"/>
    </row>
    <row r="185" spans="1:106" x14ac:dyDescent="0.2">
      <c r="A185" s="23">
        <v>182</v>
      </c>
      <c r="B185" s="3" t="s">
        <v>356</v>
      </c>
      <c r="C185" s="62">
        <v>7.4</v>
      </c>
      <c r="D185" s="66">
        <v>200</v>
      </c>
      <c r="E185" s="60" t="str">
        <f t="shared" si="2"/>
        <v>&lt;0,10</v>
      </c>
      <c r="F185" s="60">
        <v>1.988</v>
      </c>
      <c r="G185" s="64">
        <v>22.89</v>
      </c>
      <c r="H185" s="67" t="s">
        <v>1028</v>
      </c>
      <c r="I185" s="60">
        <v>1.5740000000000001</v>
      </c>
      <c r="J185" s="60">
        <v>2.86</v>
      </c>
      <c r="K185" s="60">
        <v>3.2120000000000002</v>
      </c>
      <c r="L185" s="61">
        <v>6.1999999999999998E-3</v>
      </c>
      <c r="M185" s="65">
        <v>241.5</v>
      </c>
      <c r="N185" s="60" t="s">
        <v>1029</v>
      </c>
      <c r="O185" s="60">
        <v>1.972</v>
      </c>
      <c r="P185" s="60">
        <v>3.988</v>
      </c>
      <c r="Q185" s="60" t="s">
        <v>1030</v>
      </c>
      <c r="R185" s="60">
        <v>6.7450000000000001</v>
      </c>
      <c r="S185" s="60">
        <v>2.452</v>
      </c>
      <c r="T185" s="64">
        <v>12.34</v>
      </c>
      <c r="U185" s="65">
        <v>1538</v>
      </c>
      <c r="V185" s="63">
        <v>0.53700000000000003</v>
      </c>
      <c r="W185" s="65">
        <v>2271</v>
      </c>
      <c r="X185" s="65">
        <v>116.3</v>
      </c>
      <c r="Y185" s="64">
        <v>63.13</v>
      </c>
      <c r="Z185" s="65">
        <v>318</v>
      </c>
      <c r="AA185" s="64">
        <v>44.88</v>
      </c>
      <c r="AB185" s="65">
        <v>1211</v>
      </c>
      <c r="AC185" s="65">
        <v>212.3</v>
      </c>
      <c r="AD185" s="68">
        <v>1.2472609325556465E-2</v>
      </c>
      <c r="AE185" s="68" t="s">
        <v>1033</v>
      </c>
      <c r="AF185" s="68" t="s">
        <v>1033</v>
      </c>
      <c r="AG185" s="68">
        <v>6.0865132447687313E-3</v>
      </c>
      <c r="AH185" s="68">
        <v>7.4861587952811939E-3</v>
      </c>
      <c r="AI185" s="68" t="s">
        <v>1033</v>
      </c>
      <c r="AJ185" s="68">
        <v>7.7925658416878717E-3</v>
      </c>
      <c r="AK185" s="68" t="s">
        <v>1033</v>
      </c>
      <c r="AL185" s="68" t="s">
        <v>1033</v>
      </c>
      <c r="AM185" s="73" t="s">
        <v>1033</v>
      </c>
      <c r="AN185" s="68" t="s">
        <v>1033</v>
      </c>
      <c r="AO185" s="68" t="s">
        <v>1033</v>
      </c>
      <c r="AP185" s="68">
        <v>7.6475513709497447E-3</v>
      </c>
      <c r="AQ185" s="68">
        <v>9.0809767628812089E-3</v>
      </c>
      <c r="AR185" s="68" t="s">
        <v>1033</v>
      </c>
      <c r="AS185" s="68">
        <v>1.0297051053965172E-2</v>
      </c>
      <c r="AT185" s="68">
        <v>1.7076221653083076E-2</v>
      </c>
      <c r="AU185" s="68" t="s">
        <v>1033</v>
      </c>
      <c r="AV185" s="68">
        <v>1.7811189111835841E-2</v>
      </c>
      <c r="AW185" s="76" t="s">
        <v>1039</v>
      </c>
      <c r="AX185" s="76" t="s">
        <v>1039</v>
      </c>
      <c r="AY185" s="76" t="s">
        <v>1039</v>
      </c>
      <c r="AZ185" s="76" t="s">
        <v>1039</v>
      </c>
      <c r="BA185" s="76" t="s">
        <v>1039</v>
      </c>
      <c r="BB185" s="76" t="s">
        <v>1039</v>
      </c>
      <c r="BC185" s="76" t="s">
        <v>1039</v>
      </c>
      <c r="BD185" s="76" t="s">
        <v>1039</v>
      </c>
      <c r="BE185" s="77" t="s">
        <v>1040</v>
      </c>
      <c r="BF185" s="74" t="s">
        <v>1041</v>
      </c>
      <c r="BG185" s="76" t="s">
        <v>1042</v>
      </c>
      <c r="BH185" s="76" t="s">
        <v>1042</v>
      </c>
      <c r="BI185" s="76" t="s">
        <v>1042</v>
      </c>
      <c r="BJ185" s="76" t="s">
        <v>1042</v>
      </c>
      <c r="BK185" s="76" t="s">
        <v>1042</v>
      </c>
      <c r="BL185" s="76" t="s">
        <v>1042</v>
      </c>
      <c r="BM185" s="76" t="s">
        <v>1043</v>
      </c>
      <c r="BN185" s="76" t="s">
        <v>1042</v>
      </c>
      <c r="BO185" s="76" t="s">
        <v>1042</v>
      </c>
      <c r="BP185" s="76" t="s">
        <v>1042</v>
      </c>
      <c r="BQ185" s="76" t="s">
        <v>1042</v>
      </c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5" t="s">
        <v>1042</v>
      </c>
      <c r="CV185" s="45" t="s">
        <v>1042</v>
      </c>
      <c r="CW185" s="91">
        <v>564.55696202531647</v>
      </c>
      <c r="CX185" s="46"/>
      <c r="CY185" s="46"/>
      <c r="CZ185" s="46"/>
      <c r="DA185" s="46"/>
      <c r="DB185" s="52"/>
    </row>
    <row r="186" spans="1:106" x14ac:dyDescent="0.2">
      <c r="A186" s="23">
        <v>183</v>
      </c>
      <c r="B186" s="3" t="s">
        <v>357</v>
      </c>
      <c r="C186" s="62">
        <v>7.3</v>
      </c>
      <c r="D186" s="66">
        <v>84</v>
      </c>
      <c r="E186" s="60" t="str">
        <f t="shared" si="2"/>
        <v>&lt;0,10</v>
      </c>
      <c r="F186" s="59">
        <v>1.5580000000000001</v>
      </c>
      <c r="G186" s="62">
        <v>16.77</v>
      </c>
      <c r="H186" s="68">
        <v>0.16789999999999999</v>
      </c>
      <c r="I186" s="68">
        <v>0.66759999999999997</v>
      </c>
      <c r="J186" s="59">
        <v>3.359</v>
      </c>
      <c r="K186" s="64" t="s">
        <v>1029</v>
      </c>
      <c r="L186" s="61">
        <v>6.1999999999999998E-3</v>
      </c>
      <c r="M186" s="66">
        <v>208.9</v>
      </c>
      <c r="N186" s="60" t="s">
        <v>1029</v>
      </c>
      <c r="O186" s="59">
        <v>1.861</v>
      </c>
      <c r="P186" s="59">
        <v>2.677</v>
      </c>
      <c r="Q186" s="60" t="s">
        <v>1030</v>
      </c>
      <c r="R186" s="59">
        <v>2.9409999999999998</v>
      </c>
      <c r="S186" s="61">
        <v>2.27</v>
      </c>
      <c r="T186" s="59">
        <v>9.8290000000000006</v>
      </c>
      <c r="U186" s="61">
        <v>667.3</v>
      </c>
      <c r="V186" s="63">
        <v>0.69399999999999995</v>
      </c>
      <c r="W186" s="61">
        <v>2805</v>
      </c>
      <c r="X186" s="62">
        <v>44.04</v>
      </c>
      <c r="Y186" s="66">
        <v>127.7</v>
      </c>
      <c r="Z186" s="65">
        <v>214</v>
      </c>
      <c r="AA186" s="62">
        <v>33.14</v>
      </c>
      <c r="AB186" s="61">
        <v>1113</v>
      </c>
      <c r="AC186" s="61">
        <v>195</v>
      </c>
      <c r="AD186" s="68">
        <v>1.484476701779705E-2</v>
      </c>
      <c r="AE186" s="68">
        <v>5.9199116561341122E-3</v>
      </c>
      <c r="AF186" s="68" t="s">
        <v>1033</v>
      </c>
      <c r="AG186" s="68">
        <v>7.8109431902635643E-3</v>
      </c>
      <c r="AH186" s="68">
        <v>2.2815324732205815E-2</v>
      </c>
      <c r="AI186" s="68">
        <v>6.7987159473736755E-3</v>
      </c>
      <c r="AJ186" s="68" t="s">
        <v>1033</v>
      </c>
      <c r="AK186" s="68" t="s">
        <v>1033</v>
      </c>
      <c r="AL186" s="68" t="s">
        <v>1033</v>
      </c>
      <c r="AM186" s="73" t="s">
        <v>1033</v>
      </c>
      <c r="AN186" s="68" t="s">
        <v>1033</v>
      </c>
      <c r="AO186" s="68" t="s">
        <v>1033</v>
      </c>
      <c r="AP186" s="68">
        <v>5.143408565698033E-3</v>
      </c>
      <c r="AQ186" s="68">
        <v>9.6804051941031255E-3</v>
      </c>
      <c r="AR186" s="68" t="s">
        <v>1033</v>
      </c>
      <c r="AS186" s="68">
        <v>1.0780451238887575E-2</v>
      </c>
      <c r="AT186" s="68">
        <v>1.8229950728721963E-2</v>
      </c>
      <c r="AU186" s="68" t="s">
        <v>1033</v>
      </c>
      <c r="AV186" s="68" t="s">
        <v>1033</v>
      </c>
      <c r="AW186" s="76" t="s">
        <v>1039</v>
      </c>
      <c r="AX186" s="76" t="s">
        <v>1039</v>
      </c>
      <c r="AY186" s="76" t="s">
        <v>1039</v>
      </c>
      <c r="AZ186" s="76" t="s">
        <v>1039</v>
      </c>
      <c r="BA186" s="76" t="s">
        <v>1039</v>
      </c>
      <c r="BB186" s="76" t="s">
        <v>1039</v>
      </c>
      <c r="BC186" s="76" t="s">
        <v>1039</v>
      </c>
      <c r="BD186" s="76" t="s">
        <v>1039</v>
      </c>
      <c r="BE186" s="77" t="s">
        <v>1040</v>
      </c>
      <c r="BF186" s="74" t="s">
        <v>1041</v>
      </c>
      <c r="BG186" s="76" t="s">
        <v>1042</v>
      </c>
      <c r="BH186" s="76" t="s">
        <v>1042</v>
      </c>
      <c r="BI186" s="76" t="s">
        <v>1042</v>
      </c>
      <c r="BJ186" s="76" t="s">
        <v>1042</v>
      </c>
      <c r="BK186" s="76" t="s">
        <v>1042</v>
      </c>
      <c r="BL186" s="76" t="s">
        <v>1042</v>
      </c>
      <c r="BM186" s="76" t="s">
        <v>1043</v>
      </c>
      <c r="BN186" s="76" t="s">
        <v>1042</v>
      </c>
      <c r="BO186" s="76" t="s">
        <v>1042</v>
      </c>
      <c r="BP186" s="76" t="s">
        <v>1042</v>
      </c>
      <c r="BQ186" s="76" t="s">
        <v>1042</v>
      </c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5" t="s">
        <v>1042</v>
      </c>
      <c r="CV186" s="45" t="s">
        <v>1042</v>
      </c>
      <c r="CW186" s="91">
        <v>283.37468982630281</v>
      </c>
      <c r="CX186" s="46"/>
      <c r="CY186" s="46"/>
      <c r="CZ186" s="46"/>
      <c r="DA186" s="46"/>
      <c r="DB186" s="52"/>
    </row>
    <row r="187" spans="1:106" x14ac:dyDescent="0.2">
      <c r="A187" s="23">
        <v>184</v>
      </c>
      <c r="B187" s="3" t="s">
        <v>358</v>
      </c>
      <c r="C187" s="62">
        <v>7.8</v>
      </c>
      <c r="D187" s="66">
        <v>76</v>
      </c>
      <c r="E187" s="60" t="str">
        <f t="shared" si="2"/>
        <v>&lt;0,10</v>
      </c>
      <c r="F187" s="60">
        <v>6.1689999999999996</v>
      </c>
      <c r="G187" s="64">
        <v>32.68</v>
      </c>
      <c r="H187" s="67">
        <v>9.1899999999999996E-2</v>
      </c>
      <c r="I187" s="60">
        <v>3.3079999999999998</v>
      </c>
      <c r="J187" s="60">
        <v>7.6669999999999998</v>
      </c>
      <c r="K187" s="64">
        <v>11.74</v>
      </c>
      <c r="L187" s="61">
        <v>7.4999999999999997E-3</v>
      </c>
      <c r="M187" s="65">
        <v>1692</v>
      </c>
      <c r="N187" s="60">
        <v>1.087</v>
      </c>
      <c r="O187" s="60">
        <v>8.923</v>
      </c>
      <c r="P187" s="60">
        <v>8.4670000000000005</v>
      </c>
      <c r="Q187" s="60" t="s">
        <v>1030</v>
      </c>
      <c r="R187" s="64">
        <v>17.239999999999998</v>
      </c>
      <c r="S187" s="60">
        <v>4.5869999999999997</v>
      </c>
      <c r="T187" s="64">
        <v>24.27</v>
      </c>
      <c r="U187" s="65">
        <v>7066</v>
      </c>
      <c r="V187" s="63" t="s">
        <v>1037</v>
      </c>
      <c r="W187" s="65">
        <v>6860</v>
      </c>
      <c r="X187" s="65">
        <v>248.3</v>
      </c>
      <c r="Y187" s="65">
        <v>248.5</v>
      </c>
      <c r="Z187" s="65">
        <v>120</v>
      </c>
      <c r="AA187" s="64">
        <v>65.44</v>
      </c>
      <c r="AB187" s="65">
        <v>24.58</v>
      </c>
      <c r="AC187" s="65">
        <v>832.3</v>
      </c>
      <c r="AD187" s="68" t="s">
        <v>1033</v>
      </c>
      <c r="AE187" s="68" t="s">
        <v>1033</v>
      </c>
      <c r="AF187" s="68" t="s">
        <v>1033</v>
      </c>
      <c r="AG187" s="68" t="s">
        <v>1033</v>
      </c>
      <c r="AH187" s="68" t="s">
        <v>1033</v>
      </c>
      <c r="AI187" s="68" t="s">
        <v>1033</v>
      </c>
      <c r="AJ187" s="68" t="s">
        <v>1033</v>
      </c>
      <c r="AK187" s="68" t="s">
        <v>1033</v>
      </c>
      <c r="AL187" s="68" t="s">
        <v>1033</v>
      </c>
      <c r="AM187" s="73" t="s">
        <v>1033</v>
      </c>
      <c r="AN187" s="68" t="s">
        <v>1033</v>
      </c>
      <c r="AO187" s="68" t="s">
        <v>1033</v>
      </c>
      <c r="AP187" s="68" t="s">
        <v>1033</v>
      </c>
      <c r="AQ187" s="68" t="s">
        <v>1033</v>
      </c>
      <c r="AR187" s="68" t="s">
        <v>1033</v>
      </c>
      <c r="AS187" s="68" t="s">
        <v>1033</v>
      </c>
      <c r="AT187" s="68" t="s">
        <v>1033</v>
      </c>
      <c r="AU187" s="68" t="s">
        <v>1033</v>
      </c>
      <c r="AV187" s="68" t="s">
        <v>1033</v>
      </c>
      <c r="AW187" s="76" t="s">
        <v>1039</v>
      </c>
      <c r="AX187" s="76" t="s">
        <v>1039</v>
      </c>
      <c r="AY187" s="76" t="s">
        <v>1039</v>
      </c>
      <c r="AZ187" s="76" t="s">
        <v>1039</v>
      </c>
      <c r="BA187" s="76" t="s">
        <v>1039</v>
      </c>
      <c r="BB187" s="76" t="s">
        <v>1039</v>
      </c>
      <c r="BC187" s="76" t="s">
        <v>1039</v>
      </c>
      <c r="BD187" s="76" t="s">
        <v>1039</v>
      </c>
      <c r="BE187" s="77" t="s">
        <v>1040</v>
      </c>
      <c r="BF187" s="74" t="s">
        <v>1041</v>
      </c>
      <c r="BG187" s="76" t="s">
        <v>1042</v>
      </c>
      <c r="BH187" s="76" t="s">
        <v>1042</v>
      </c>
      <c r="BI187" s="76" t="s">
        <v>1042</v>
      </c>
      <c r="BJ187" s="76" t="s">
        <v>1042</v>
      </c>
      <c r="BK187" s="76" t="s">
        <v>1042</v>
      </c>
      <c r="BL187" s="76" t="s">
        <v>1042</v>
      </c>
      <c r="BM187" s="76" t="s">
        <v>1043</v>
      </c>
      <c r="BN187" s="76" t="s">
        <v>1042</v>
      </c>
      <c r="BO187" s="76" t="s">
        <v>1042</v>
      </c>
      <c r="BP187" s="76" t="s">
        <v>1042</v>
      </c>
      <c r="BQ187" s="76" t="s">
        <v>1042</v>
      </c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5" t="s">
        <v>1042</v>
      </c>
      <c r="CV187" s="45" t="s">
        <v>1042</v>
      </c>
      <c r="CW187" s="91">
        <v>127.40740740740742</v>
      </c>
      <c r="CX187" s="46"/>
      <c r="CY187" s="46"/>
      <c r="CZ187" s="46"/>
      <c r="DA187" s="46"/>
      <c r="DB187" s="52"/>
    </row>
    <row r="188" spans="1:106" x14ac:dyDescent="0.2">
      <c r="A188" s="23">
        <v>185</v>
      </c>
      <c r="B188" s="3" t="s">
        <v>359</v>
      </c>
      <c r="C188" s="62">
        <v>7.5</v>
      </c>
      <c r="D188" s="66">
        <v>440</v>
      </c>
      <c r="E188" s="60" t="str">
        <f t="shared" si="2"/>
        <v>&lt;0,10</v>
      </c>
      <c r="F188" s="62">
        <v>14.94</v>
      </c>
      <c r="G188" s="62">
        <v>92.97</v>
      </c>
      <c r="H188" s="68">
        <v>0.44379999999999997</v>
      </c>
      <c r="I188" s="61">
        <v>9.43</v>
      </c>
      <c r="J188" s="62">
        <v>24.83</v>
      </c>
      <c r="K188" s="62">
        <v>51.57</v>
      </c>
      <c r="L188" s="61">
        <v>9.4899999999999998E-2</v>
      </c>
      <c r="M188" s="66">
        <v>3239</v>
      </c>
      <c r="N188" s="59">
        <v>1.643</v>
      </c>
      <c r="O188" s="61">
        <v>15.3</v>
      </c>
      <c r="P188" s="62">
        <v>38.33</v>
      </c>
      <c r="Q188" s="60" t="s">
        <v>1030</v>
      </c>
      <c r="R188" s="62">
        <v>58.83</v>
      </c>
      <c r="S188" s="62">
        <v>20.83</v>
      </c>
      <c r="T188" s="66">
        <v>217.8</v>
      </c>
      <c r="U188" s="61">
        <v>29180</v>
      </c>
      <c r="V188" s="63">
        <v>1.51</v>
      </c>
      <c r="W188" s="61">
        <v>14910</v>
      </c>
      <c r="X188" s="66">
        <v>339.9</v>
      </c>
      <c r="Y188" s="66">
        <v>947.7</v>
      </c>
      <c r="Z188" s="65">
        <v>1705</v>
      </c>
      <c r="AA188" s="66">
        <v>277.8</v>
      </c>
      <c r="AB188" s="61">
        <v>9716</v>
      </c>
      <c r="AC188" s="61">
        <v>1689</v>
      </c>
      <c r="AD188" s="68">
        <v>0.50287837898037313</v>
      </c>
      <c r="AE188" s="68">
        <v>0.69482976243056849</v>
      </c>
      <c r="AF188" s="68">
        <v>6.5595057796870304E-2</v>
      </c>
      <c r="AG188" s="68">
        <v>0.32012032913878957</v>
      </c>
      <c r="AH188" s="68">
        <v>0.16254401918166453</v>
      </c>
      <c r="AI188" s="68">
        <v>0.14313882823472687</v>
      </c>
      <c r="AJ188" s="68">
        <v>0.11364300352163692</v>
      </c>
      <c r="AK188" s="68">
        <v>2.0644046709858636E-2</v>
      </c>
      <c r="AL188" s="68">
        <v>4.9508771677275451E-2</v>
      </c>
      <c r="AM188" s="73" t="s">
        <v>1033</v>
      </c>
      <c r="AN188" s="68">
        <v>6.0081842497550421E-2</v>
      </c>
      <c r="AO188" s="68">
        <v>0.25846217066388938</v>
      </c>
      <c r="AP188" s="68">
        <v>0.10671687834394429</v>
      </c>
      <c r="AQ188" s="68">
        <v>0.18326628785870261</v>
      </c>
      <c r="AR188" s="68">
        <v>7.915244000372558E-2</v>
      </c>
      <c r="AS188" s="68">
        <v>0.1695418137010137</v>
      </c>
      <c r="AT188" s="68">
        <v>8.3349396651135332E-2</v>
      </c>
      <c r="AU188" s="68">
        <v>2.1413161130607618E-2</v>
      </c>
      <c r="AV188" s="68">
        <v>8.5184131797543979E-3</v>
      </c>
      <c r="AW188" s="76" t="s">
        <v>1039</v>
      </c>
      <c r="AX188" s="76" t="s">
        <v>1039</v>
      </c>
      <c r="AY188" s="76" t="s">
        <v>1039</v>
      </c>
      <c r="AZ188" s="76" t="s">
        <v>1039</v>
      </c>
      <c r="BA188" s="76" t="s">
        <v>1039</v>
      </c>
      <c r="BB188" s="76" t="s">
        <v>1039</v>
      </c>
      <c r="BC188" s="76" t="s">
        <v>1039</v>
      </c>
      <c r="BD188" s="76" t="s">
        <v>1039</v>
      </c>
      <c r="BE188" s="77" t="s">
        <v>1040</v>
      </c>
      <c r="BF188" s="74" t="s">
        <v>1041</v>
      </c>
      <c r="BG188" s="76" t="s">
        <v>1042</v>
      </c>
      <c r="BH188" s="76" t="s">
        <v>1042</v>
      </c>
      <c r="BI188" s="76" t="s">
        <v>1042</v>
      </c>
      <c r="BJ188" s="76" t="s">
        <v>1042</v>
      </c>
      <c r="BK188" s="76" t="s">
        <v>1042</v>
      </c>
      <c r="BL188" s="76" t="s">
        <v>1042</v>
      </c>
      <c r="BM188" s="76" t="s">
        <v>1043</v>
      </c>
      <c r="BN188" s="76" t="s">
        <v>1042</v>
      </c>
      <c r="BO188" s="76" t="s">
        <v>1042</v>
      </c>
      <c r="BP188" s="76" t="s">
        <v>1042</v>
      </c>
      <c r="BQ188" s="76" t="s">
        <v>1042</v>
      </c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5" t="s">
        <v>1042</v>
      </c>
      <c r="CV188" s="45" t="s">
        <v>1042</v>
      </c>
      <c r="CW188" s="91">
        <v>2355.6405353728492</v>
      </c>
      <c r="CX188" s="46"/>
      <c r="CY188" s="46"/>
      <c r="CZ188" s="46"/>
      <c r="DA188" s="46"/>
      <c r="DB188" s="52"/>
    </row>
    <row r="189" spans="1:106" x14ac:dyDescent="0.2">
      <c r="A189" s="23">
        <v>186</v>
      </c>
      <c r="B189" s="3" t="s">
        <v>360</v>
      </c>
      <c r="C189" s="62">
        <v>8.1</v>
      </c>
      <c r="D189" s="66">
        <v>89</v>
      </c>
      <c r="E189" s="60" t="str">
        <f t="shared" si="2"/>
        <v>&lt;0,10</v>
      </c>
      <c r="F189" s="60">
        <v>4.0309999999999997</v>
      </c>
      <c r="G189" s="64">
        <v>28.73</v>
      </c>
      <c r="H189" s="67" t="s">
        <v>1028</v>
      </c>
      <c r="I189" s="60">
        <v>3.1150000000000002</v>
      </c>
      <c r="J189" s="60">
        <v>9.1349999999999998</v>
      </c>
      <c r="K189" s="64">
        <v>11.12</v>
      </c>
      <c r="L189" s="61">
        <v>7.7000000000000002E-3</v>
      </c>
      <c r="M189" s="65">
        <v>2278</v>
      </c>
      <c r="N189" s="67">
        <v>0.73</v>
      </c>
      <c r="O189" s="64">
        <v>11.76</v>
      </c>
      <c r="P189" s="60">
        <v>6.95</v>
      </c>
      <c r="Q189" s="60" t="s">
        <v>1030</v>
      </c>
      <c r="R189" s="64">
        <v>19.72</v>
      </c>
      <c r="S189" s="60">
        <v>5.5650000000000004</v>
      </c>
      <c r="T189" s="64">
        <v>26.17</v>
      </c>
      <c r="U189" s="65">
        <v>6969</v>
      </c>
      <c r="V189" s="63">
        <v>0.41199999999999998</v>
      </c>
      <c r="W189" s="65">
        <v>7117</v>
      </c>
      <c r="X189" s="65">
        <v>147.6</v>
      </c>
      <c r="Y189" s="65">
        <v>149.6</v>
      </c>
      <c r="Z189" s="65">
        <v>120.6</v>
      </c>
      <c r="AA189" s="64">
        <v>51.05</v>
      </c>
      <c r="AB189" s="65">
        <v>3400</v>
      </c>
      <c r="AC189" s="65">
        <v>531.6</v>
      </c>
      <c r="AD189" s="68">
        <v>1.436712846963451E-2</v>
      </c>
      <c r="AE189" s="68">
        <v>1.4488587057610856E-2</v>
      </c>
      <c r="AF189" s="68" t="s">
        <v>1033</v>
      </c>
      <c r="AG189" s="68">
        <v>1.5074269122604907E-2</v>
      </c>
      <c r="AH189" s="68" t="s">
        <v>1033</v>
      </c>
      <c r="AI189" s="68" t="s">
        <v>1033</v>
      </c>
      <c r="AJ189" s="68" t="s">
        <v>1033</v>
      </c>
      <c r="AK189" s="68" t="s">
        <v>1033</v>
      </c>
      <c r="AL189" s="68" t="s">
        <v>1033</v>
      </c>
      <c r="AM189" s="73" t="s">
        <v>1033</v>
      </c>
      <c r="AN189" s="68" t="s">
        <v>1033</v>
      </c>
      <c r="AO189" s="68" t="s">
        <v>1033</v>
      </c>
      <c r="AP189" s="68">
        <v>9.5818242365934489E-3</v>
      </c>
      <c r="AQ189" s="68" t="s">
        <v>1033</v>
      </c>
      <c r="AR189" s="68" t="s">
        <v>1033</v>
      </c>
      <c r="AS189" s="68" t="s">
        <v>1033</v>
      </c>
      <c r="AT189" s="68">
        <v>5.1729322041277346E-3</v>
      </c>
      <c r="AU189" s="68" t="s">
        <v>1033</v>
      </c>
      <c r="AV189" s="68" t="s">
        <v>1033</v>
      </c>
      <c r="AW189" s="76" t="s">
        <v>1039</v>
      </c>
      <c r="AX189" s="76" t="s">
        <v>1039</v>
      </c>
      <c r="AY189" s="76" t="s">
        <v>1039</v>
      </c>
      <c r="AZ189" s="76" t="s">
        <v>1039</v>
      </c>
      <c r="BA189" s="76" t="s">
        <v>1039</v>
      </c>
      <c r="BB189" s="76" t="s">
        <v>1039</v>
      </c>
      <c r="BC189" s="76" t="s">
        <v>1039</v>
      </c>
      <c r="BD189" s="76" t="s">
        <v>1039</v>
      </c>
      <c r="BE189" s="77" t="s">
        <v>1040</v>
      </c>
      <c r="BF189" s="74" t="s">
        <v>1041</v>
      </c>
      <c r="BG189" s="76" t="s">
        <v>1042</v>
      </c>
      <c r="BH189" s="76" t="s">
        <v>1042</v>
      </c>
      <c r="BI189" s="76" t="s">
        <v>1042</v>
      </c>
      <c r="BJ189" s="76" t="s">
        <v>1042</v>
      </c>
      <c r="BK189" s="76" t="s">
        <v>1042</v>
      </c>
      <c r="BL189" s="76" t="s">
        <v>1042</v>
      </c>
      <c r="BM189" s="76" t="s">
        <v>1043</v>
      </c>
      <c r="BN189" s="76" t="s">
        <v>1042</v>
      </c>
      <c r="BO189" s="76" t="s">
        <v>1042</v>
      </c>
      <c r="BP189" s="76" t="s">
        <v>1042</v>
      </c>
      <c r="BQ189" s="76" t="s">
        <v>1042</v>
      </c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5" t="s">
        <v>1042</v>
      </c>
      <c r="CV189" s="45" t="s">
        <v>1042</v>
      </c>
      <c r="CW189" s="91">
        <v>208.3438685208597</v>
      </c>
      <c r="CX189" s="46"/>
      <c r="CY189" s="46"/>
      <c r="CZ189" s="46"/>
      <c r="DA189" s="46"/>
      <c r="DB189" s="52"/>
    </row>
    <row r="190" spans="1:106" x14ac:dyDescent="0.2">
      <c r="A190" s="23">
        <v>187</v>
      </c>
      <c r="B190" s="3" t="s">
        <v>361</v>
      </c>
      <c r="C190" s="62">
        <v>7.7</v>
      </c>
      <c r="D190" s="66">
        <v>77</v>
      </c>
      <c r="E190" s="60" t="str">
        <f t="shared" si="2"/>
        <v>&lt;0,10</v>
      </c>
      <c r="F190" s="60">
        <v>4.0039999999999996</v>
      </c>
      <c r="G190" s="64">
        <v>39.82</v>
      </c>
      <c r="H190" s="67" t="s">
        <v>1028</v>
      </c>
      <c r="I190" s="60">
        <v>2.9780000000000002</v>
      </c>
      <c r="J190" s="60">
        <v>9.0909999999999993</v>
      </c>
      <c r="K190" s="60">
        <v>8.1310000000000002</v>
      </c>
      <c r="L190" s="61">
        <v>9.4000000000000004E-3</v>
      </c>
      <c r="M190" s="65">
        <v>2381</v>
      </c>
      <c r="N190" s="67">
        <v>0.502</v>
      </c>
      <c r="O190" s="60">
        <v>7.3570000000000002</v>
      </c>
      <c r="P190" s="60">
        <v>7.7149999999999999</v>
      </c>
      <c r="Q190" s="60" t="s">
        <v>1030</v>
      </c>
      <c r="R190" s="64">
        <v>14.69</v>
      </c>
      <c r="S190" s="60">
        <v>4.9550000000000001</v>
      </c>
      <c r="T190" s="64">
        <v>25.58</v>
      </c>
      <c r="U190" s="65">
        <v>5926</v>
      </c>
      <c r="V190" s="63">
        <v>0.11600000000000001</v>
      </c>
      <c r="W190" s="65">
        <v>6431</v>
      </c>
      <c r="X190" s="65">
        <v>134.80000000000001</v>
      </c>
      <c r="Y190" s="65">
        <v>189.5</v>
      </c>
      <c r="Z190" s="65">
        <v>138.80000000000001</v>
      </c>
      <c r="AA190" s="65">
        <v>174.4</v>
      </c>
      <c r="AB190" s="65">
        <v>3155</v>
      </c>
      <c r="AC190" s="65">
        <v>668.3</v>
      </c>
      <c r="AD190" s="68" t="s">
        <v>1033</v>
      </c>
      <c r="AE190" s="68" t="s">
        <v>1033</v>
      </c>
      <c r="AF190" s="68" t="s">
        <v>1033</v>
      </c>
      <c r="AG190" s="68">
        <v>6.3843641057240424E-3</v>
      </c>
      <c r="AH190" s="68">
        <v>7.0940127531128475E-3</v>
      </c>
      <c r="AI190" s="68">
        <v>8.6691544567287851E-3</v>
      </c>
      <c r="AJ190" s="68">
        <v>1.0862726354147605E-2</v>
      </c>
      <c r="AK190" s="68" t="s">
        <v>1033</v>
      </c>
      <c r="AL190" s="68" t="s">
        <v>1033</v>
      </c>
      <c r="AM190" s="73" t="s">
        <v>1033</v>
      </c>
      <c r="AN190" s="68" t="s">
        <v>1033</v>
      </c>
      <c r="AO190" s="68" t="s">
        <v>1033</v>
      </c>
      <c r="AP190" s="68">
        <v>6.077622729597814E-3</v>
      </c>
      <c r="AQ190" s="68">
        <v>1.2411893989623821E-2</v>
      </c>
      <c r="AR190" s="68" t="s">
        <v>1033</v>
      </c>
      <c r="AS190" s="68">
        <v>8.6400882376200493E-3</v>
      </c>
      <c r="AT190" s="68">
        <v>1.0050727509684422E-2</v>
      </c>
      <c r="AU190" s="68" t="s">
        <v>1033</v>
      </c>
      <c r="AV190" s="68" t="s">
        <v>1033</v>
      </c>
      <c r="AW190" s="76" t="s">
        <v>1039</v>
      </c>
      <c r="AX190" s="76" t="s">
        <v>1039</v>
      </c>
      <c r="AY190" s="76" t="s">
        <v>1039</v>
      </c>
      <c r="AZ190" s="76" t="s">
        <v>1039</v>
      </c>
      <c r="BA190" s="76" t="s">
        <v>1039</v>
      </c>
      <c r="BB190" s="76" t="s">
        <v>1039</v>
      </c>
      <c r="BC190" s="76" t="s">
        <v>1039</v>
      </c>
      <c r="BD190" s="76" t="s">
        <v>1039</v>
      </c>
      <c r="BE190" s="77" t="s">
        <v>1040</v>
      </c>
      <c r="BF190" s="74" t="s">
        <v>1041</v>
      </c>
      <c r="BG190" s="76" t="s">
        <v>1042</v>
      </c>
      <c r="BH190" s="76" t="s">
        <v>1042</v>
      </c>
      <c r="BI190" s="76" t="s">
        <v>1042</v>
      </c>
      <c r="BJ190" s="76" t="s">
        <v>1042</v>
      </c>
      <c r="BK190" s="76" t="s">
        <v>1042</v>
      </c>
      <c r="BL190" s="76" t="s">
        <v>1042</v>
      </c>
      <c r="BM190" s="76" t="s">
        <v>1043</v>
      </c>
      <c r="BN190" s="76" t="s">
        <v>1042</v>
      </c>
      <c r="BO190" s="76" t="s">
        <v>1042</v>
      </c>
      <c r="BP190" s="76" t="s">
        <v>1042</v>
      </c>
      <c r="BQ190" s="76" t="s">
        <v>1042</v>
      </c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5" t="s">
        <v>1042</v>
      </c>
      <c r="CV190" s="45" t="s">
        <v>1042</v>
      </c>
      <c r="CW190" s="91">
        <v>265.4205607476635</v>
      </c>
      <c r="CX190" s="46"/>
      <c r="CY190" s="46"/>
      <c r="CZ190" s="46"/>
      <c r="DA190" s="46"/>
      <c r="DB190" s="52"/>
    </row>
    <row r="191" spans="1:106" x14ac:dyDescent="0.2">
      <c r="A191" s="23">
        <v>188</v>
      </c>
      <c r="B191" s="3" t="s">
        <v>362</v>
      </c>
      <c r="C191" s="62">
        <v>8.1</v>
      </c>
      <c r="D191" s="66">
        <v>187</v>
      </c>
      <c r="E191" s="60" t="str">
        <f t="shared" si="2"/>
        <v>&lt;0,10</v>
      </c>
      <c r="F191" s="60">
        <v>7.468</v>
      </c>
      <c r="G191" s="64">
        <v>76.5</v>
      </c>
      <c r="H191" s="67">
        <v>8.4900000000000003E-2</v>
      </c>
      <c r="I191" s="60">
        <v>4.8470000000000004</v>
      </c>
      <c r="J191" s="60">
        <v>9.6300000000000008</v>
      </c>
      <c r="K191" s="64">
        <v>10.11</v>
      </c>
      <c r="L191" s="69">
        <v>1.0999999999999999E-2</v>
      </c>
      <c r="M191" s="65">
        <v>3780</v>
      </c>
      <c r="N191" s="60">
        <v>1.34</v>
      </c>
      <c r="O191" s="64">
        <v>14.31</v>
      </c>
      <c r="P191" s="64">
        <v>12.42</v>
      </c>
      <c r="Q191" s="60" t="s">
        <v>1030</v>
      </c>
      <c r="R191" s="65">
        <v>100.4</v>
      </c>
      <c r="S191" s="60">
        <v>8.7260000000000009</v>
      </c>
      <c r="T191" s="64">
        <v>63.12</v>
      </c>
      <c r="U191" s="65">
        <v>51440</v>
      </c>
      <c r="V191" s="63">
        <v>0.77400000000000002</v>
      </c>
      <c r="W191" s="65">
        <v>9451</v>
      </c>
      <c r="X191" s="65">
        <v>354</v>
      </c>
      <c r="Y191" s="65">
        <v>272.60000000000002</v>
      </c>
      <c r="Z191" s="65">
        <v>105.6</v>
      </c>
      <c r="AA191" s="65">
        <v>208.3</v>
      </c>
      <c r="AB191" s="65">
        <v>4988</v>
      </c>
      <c r="AC191" s="65">
        <v>1081</v>
      </c>
      <c r="AD191" s="68">
        <v>8.8122675470682244E-3</v>
      </c>
      <c r="AE191" s="68">
        <v>4.5409757584607517E-2</v>
      </c>
      <c r="AF191" s="68">
        <v>8.0600226821559758E-3</v>
      </c>
      <c r="AG191" s="68">
        <v>4.6560249730943908E-2</v>
      </c>
      <c r="AH191" s="68">
        <v>2.4970881904851434E-2</v>
      </c>
      <c r="AI191" s="68">
        <v>3.4041770997288931E-2</v>
      </c>
      <c r="AJ191" s="68">
        <v>2.7939498464356092E-2</v>
      </c>
      <c r="AK191" s="68" t="s">
        <v>1033</v>
      </c>
      <c r="AL191" s="68">
        <v>9.8566202152472731E-3</v>
      </c>
      <c r="AM191" s="73" t="s">
        <v>1033</v>
      </c>
      <c r="AN191" s="68">
        <v>5.8941793588553624E-3</v>
      </c>
      <c r="AO191" s="68" t="s">
        <v>1033</v>
      </c>
      <c r="AP191" s="68">
        <v>3.6683298573401697E-2</v>
      </c>
      <c r="AQ191" s="68">
        <v>4.3875369410231652E-2</v>
      </c>
      <c r="AR191" s="68">
        <v>1.7753098405707303E-2</v>
      </c>
      <c r="AS191" s="68">
        <v>3.0412697797644699E-2</v>
      </c>
      <c r="AT191" s="68">
        <v>2.0229885552342074E-2</v>
      </c>
      <c r="AU191" s="68">
        <v>6.7420992463319684E-3</v>
      </c>
      <c r="AV191" s="68">
        <v>5.9198920211695344E-3</v>
      </c>
      <c r="AW191" s="76" t="s">
        <v>1039</v>
      </c>
      <c r="AX191" s="76" t="s">
        <v>1039</v>
      </c>
      <c r="AY191" s="76" t="s">
        <v>1039</v>
      </c>
      <c r="AZ191" s="76" t="s">
        <v>1039</v>
      </c>
      <c r="BA191" s="76" t="s">
        <v>1039</v>
      </c>
      <c r="BB191" s="76" t="s">
        <v>1039</v>
      </c>
      <c r="BC191" s="76" t="s">
        <v>1039</v>
      </c>
      <c r="BD191" s="76" t="s">
        <v>1039</v>
      </c>
      <c r="BE191" s="77" t="s">
        <v>1040</v>
      </c>
      <c r="BF191" s="74" t="s">
        <v>1041</v>
      </c>
      <c r="BG191" s="76" t="s">
        <v>1042</v>
      </c>
      <c r="BH191" s="76" t="s">
        <v>1042</v>
      </c>
      <c r="BI191" s="76" t="s">
        <v>1042</v>
      </c>
      <c r="BJ191" s="76" t="s">
        <v>1042</v>
      </c>
      <c r="BK191" s="76" t="s">
        <v>1042</v>
      </c>
      <c r="BL191" s="76" t="s">
        <v>1042</v>
      </c>
      <c r="BM191" s="76" t="s">
        <v>1043</v>
      </c>
      <c r="BN191" s="76" t="s">
        <v>1042</v>
      </c>
      <c r="BO191" s="76" t="s">
        <v>1042</v>
      </c>
      <c r="BP191" s="76" t="s">
        <v>1042</v>
      </c>
      <c r="BQ191" s="76" t="s">
        <v>1042</v>
      </c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5" t="s">
        <v>1042</v>
      </c>
      <c r="CV191" s="45" t="s">
        <v>1042</v>
      </c>
      <c r="CW191" s="91">
        <v>681.46067415730329</v>
      </c>
      <c r="CX191" s="46"/>
      <c r="CY191" s="46"/>
      <c r="CZ191" s="46"/>
      <c r="DA191" s="46"/>
      <c r="DB191" s="52"/>
    </row>
    <row r="192" spans="1:106" x14ac:dyDescent="0.2">
      <c r="A192" s="23">
        <v>189</v>
      </c>
      <c r="B192" s="3" t="s">
        <v>363</v>
      </c>
      <c r="C192" s="62">
        <v>7.5</v>
      </c>
      <c r="D192" s="66">
        <v>212</v>
      </c>
      <c r="E192" s="60" t="str">
        <f t="shared" si="2"/>
        <v>&lt;0,10</v>
      </c>
      <c r="F192" s="60">
        <v>6.6219999999999999</v>
      </c>
      <c r="G192" s="65">
        <v>116.1</v>
      </c>
      <c r="H192" s="67">
        <v>8.0100000000000005E-2</v>
      </c>
      <c r="I192" s="64">
        <v>11.45</v>
      </c>
      <c r="J192" s="64">
        <v>35.799999999999997</v>
      </c>
      <c r="K192" s="64">
        <v>27.88</v>
      </c>
      <c r="L192" s="61">
        <v>6.13E-2</v>
      </c>
      <c r="M192" s="65">
        <v>7918</v>
      </c>
      <c r="N192" s="60">
        <v>1.7649999999999999</v>
      </c>
      <c r="O192" s="64">
        <v>47</v>
      </c>
      <c r="P192" s="64">
        <v>19.010000000000002</v>
      </c>
      <c r="Q192" s="60" t="s">
        <v>1030</v>
      </c>
      <c r="R192" s="64">
        <v>55.05</v>
      </c>
      <c r="S192" s="60">
        <v>1.3959999999999999</v>
      </c>
      <c r="T192" s="65">
        <v>100</v>
      </c>
      <c r="U192" s="65">
        <v>23400</v>
      </c>
      <c r="V192" s="63">
        <v>1.78</v>
      </c>
      <c r="W192" s="65">
        <v>19710</v>
      </c>
      <c r="X192" s="65">
        <v>539.70000000000005</v>
      </c>
      <c r="Y192" s="65">
        <v>568.70000000000005</v>
      </c>
      <c r="Z192" s="65">
        <v>580.79999999999995</v>
      </c>
      <c r="AA192" s="65">
        <v>147.9</v>
      </c>
      <c r="AB192" s="65">
        <v>12640</v>
      </c>
      <c r="AC192" s="65">
        <v>2054</v>
      </c>
      <c r="AD192" s="68">
        <v>5.9027473531752181E-2</v>
      </c>
      <c r="AE192" s="68">
        <v>6.9230976622142879E-2</v>
      </c>
      <c r="AF192" s="68">
        <v>1.3644979943881724E-2</v>
      </c>
      <c r="AG192" s="68">
        <v>5.4031781325071672E-2</v>
      </c>
      <c r="AH192" s="68">
        <v>2.5798190687157465E-2</v>
      </c>
      <c r="AI192" s="68">
        <v>3.1504579582764543E-2</v>
      </c>
      <c r="AJ192" s="68">
        <v>2.7912438996056176E-2</v>
      </c>
      <c r="AK192" s="68" t="s">
        <v>1033</v>
      </c>
      <c r="AL192" s="68">
        <v>1.0588092093603414E-2</v>
      </c>
      <c r="AM192" s="73" t="s">
        <v>1033</v>
      </c>
      <c r="AN192" s="68">
        <v>7.7780152273456259E-3</v>
      </c>
      <c r="AO192" s="68">
        <v>9.8674833169651709E-3</v>
      </c>
      <c r="AP192" s="68">
        <v>4.0577609069639552E-2</v>
      </c>
      <c r="AQ192" s="68">
        <v>4.6258722141581873E-2</v>
      </c>
      <c r="AR192" s="68">
        <v>1.593268978773462E-2</v>
      </c>
      <c r="AS192" s="68">
        <v>3.393403228089429E-2</v>
      </c>
      <c r="AT192" s="68">
        <v>2.3188337992675358E-2</v>
      </c>
      <c r="AU192" s="68" t="s">
        <v>1033</v>
      </c>
      <c r="AV192" s="68" t="s">
        <v>1033</v>
      </c>
      <c r="AW192" s="76" t="s">
        <v>1039</v>
      </c>
      <c r="AX192" s="76" t="s">
        <v>1039</v>
      </c>
      <c r="AY192" s="76" t="s">
        <v>1039</v>
      </c>
      <c r="AZ192" s="76" t="s">
        <v>1039</v>
      </c>
      <c r="BA192" s="76" t="s">
        <v>1039</v>
      </c>
      <c r="BB192" s="76" t="s">
        <v>1039</v>
      </c>
      <c r="BC192" s="76" t="s">
        <v>1039</v>
      </c>
      <c r="BD192" s="76" t="s">
        <v>1039</v>
      </c>
      <c r="BE192" s="77" t="s">
        <v>1040</v>
      </c>
      <c r="BF192" s="74" t="s">
        <v>1041</v>
      </c>
      <c r="BG192" s="76" t="s">
        <v>1042</v>
      </c>
      <c r="BH192" s="76" t="s">
        <v>1042</v>
      </c>
      <c r="BI192" s="76" t="s">
        <v>1042</v>
      </c>
      <c r="BJ192" s="76" t="s">
        <v>1042</v>
      </c>
      <c r="BK192" s="76" t="s">
        <v>1042</v>
      </c>
      <c r="BL192" s="76" t="s">
        <v>1042</v>
      </c>
      <c r="BM192" s="76" t="s">
        <v>1043</v>
      </c>
      <c r="BN192" s="76" t="s">
        <v>1042</v>
      </c>
      <c r="BO192" s="76" t="s">
        <v>1042</v>
      </c>
      <c r="BP192" s="76" t="s">
        <v>1042</v>
      </c>
      <c r="BQ192" s="76" t="s">
        <v>1042</v>
      </c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5" t="s">
        <v>1042</v>
      </c>
      <c r="CV192" s="45" t="s">
        <v>1042</v>
      </c>
      <c r="CW192" s="91">
        <v>2218.4804928131421</v>
      </c>
      <c r="CX192" s="46"/>
      <c r="CY192" s="46"/>
      <c r="CZ192" s="46"/>
      <c r="DA192" s="46"/>
      <c r="DB192" s="52"/>
    </row>
    <row r="193" spans="1:106" x14ac:dyDescent="0.2">
      <c r="A193" s="23">
        <v>190</v>
      </c>
      <c r="B193" s="3" t="s">
        <v>364</v>
      </c>
      <c r="C193" s="62">
        <v>7.5</v>
      </c>
      <c r="D193" s="66">
        <v>122</v>
      </c>
      <c r="E193" s="60" t="str">
        <f t="shared" si="2"/>
        <v>&lt;0,10</v>
      </c>
      <c r="F193" s="60">
        <v>5.0819999999999999</v>
      </c>
      <c r="G193" s="64">
        <v>31.25</v>
      </c>
      <c r="H193" s="67" t="s">
        <v>1028</v>
      </c>
      <c r="I193" s="60">
        <v>3.4990000000000001</v>
      </c>
      <c r="J193" s="60">
        <v>9.0109999999999992</v>
      </c>
      <c r="K193" s="60">
        <v>8.5030000000000001</v>
      </c>
      <c r="L193" s="61" t="s">
        <v>1031</v>
      </c>
      <c r="M193" s="65">
        <v>2460</v>
      </c>
      <c r="N193" s="67">
        <v>0.40699999999999997</v>
      </c>
      <c r="O193" s="64">
        <v>12.02</v>
      </c>
      <c r="P193" s="60">
        <v>7.7880000000000003</v>
      </c>
      <c r="Q193" s="60" t="s">
        <v>1030</v>
      </c>
      <c r="R193" s="64">
        <v>21.43</v>
      </c>
      <c r="S193" s="60">
        <v>4.9720000000000004</v>
      </c>
      <c r="T193" s="64">
        <v>27.81</v>
      </c>
      <c r="U193" s="65">
        <v>9673</v>
      </c>
      <c r="V193" s="63">
        <v>0.19600000000000001</v>
      </c>
      <c r="W193" s="65">
        <v>7445</v>
      </c>
      <c r="X193" s="65">
        <v>196.1</v>
      </c>
      <c r="Y193" s="65">
        <v>162.1</v>
      </c>
      <c r="Z193" s="65">
        <v>216.4</v>
      </c>
      <c r="AA193" s="65">
        <v>115.1</v>
      </c>
      <c r="AB193" s="65">
        <v>3465</v>
      </c>
      <c r="AC193" s="65">
        <v>645.5</v>
      </c>
      <c r="AD193" s="68">
        <v>1.8607680683111562E-2</v>
      </c>
      <c r="AE193" s="68">
        <v>1.7915681000702992E-2</v>
      </c>
      <c r="AF193" s="68" t="s">
        <v>1033</v>
      </c>
      <c r="AG193" s="68">
        <v>1.9163014764082047E-2</v>
      </c>
      <c r="AH193" s="68">
        <v>1.544147862745973E-2</v>
      </c>
      <c r="AI193" s="68">
        <v>1.8290297370127179E-2</v>
      </c>
      <c r="AJ193" s="68">
        <v>2.170346873599199E-2</v>
      </c>
      <c r="AK193" s="68" t="s">
        <v>1033</v>
      </c>
      <c r="AL193" s="68">
        <v>7.9422138988014812E-3</v>
      </c>
      <c r="AM193" s="73" t="s">
        <v>1033</v>
      </c>
      <c r="AN193" s="68" t="s">
        <v>1033</v>
      </c>
      <c r="AO193" s="68" t="s">
        <v>1033</v>
      </c>
      <c r="AP193" s="68">
        <v>1.9853280111446985E-2</v>
      </c>
      <c r="AQ193" s="68">
        <v>2.9219383081069097E-2</v>
      </c>
      <c r="AR193" s="68">
        <v>1.178931589258264E-2</v>
      </c>
      <c r="AS193" s="68">
        <v>1.6112666289344733E-2</v>
      </c>
      <c r="AT193" s="68">
        <v>1.2936058223431121E-2</v>
      </c>
      <c r="AU193" s="68" t="s">
        <v>1033</v>
      </c>
      <c r="AV193" s="68">
        <v>2.6361892663183496E-2</v>
      </c>
      <c r="AW193" s="76" t="s">
        <v>1039</v>
      </c>
      <c r="AX193" s="76" t="s">
        <v>1039</v>
      </c>
      <c r="AY193" s="76" t="s">
        <v>1039</v>
      </c>
      <c r="AZ193" s="76" t="s">
        <v>1039</v>
      </c>
      <c r="BA193" s="76" t="s">
        <v>1039</v>
      </c>
      <c r="BB193" s="76" t="s">
        <v>1039</v>
      </c>
      <c r="BC193" s="76" t="s">
        <v>1039</v>
      </c>
      <c r="BD193" s="76" t="s">
        <v>1039</v>
      </c>
      <c r="BE193" s="77" t="s">
        <v>1040</v>
      </c>
      <c r="BF193" s="74" t="s">
        <v>1041</v>
      </c>
      <c r="BG193" s="76" t="s">
        <v>1042</v>
      </c>
      <c r="BH193" s="76" t="s">
        <v>1042</v>
      </c>
      <c r="BI193" s="76" t="s">
        <v>1042</v>
      </c>
      <c r="BJ193" s="76" t="s">
        <v>1042</v>
      </c>
      <c r="BK193" s="76" t="s">
        <v>1042</v>
      </c>
      <c r="BL193" s="76" t="s">
        <v>1042</v>
      </c>
      <c r="BM193" s="76" t="s">
        <v>1043</v>
      </c>
      <c r="BN193" s="76" t="s">
        <v>1042</v>
      </c>
      <c r="BO193" s="76" t="s">
        <v>1042</v>
      </c>
      <c r="BP193" s="76" t="s">
        <v>1042</v>
      </c>
      <c r="BQ193" s="76" t="s">
        <v>1042</v>
      </c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5" t="s">
        <v>1042</v>
      </c>
      <c r="CV193" s="45" t="s">
        <v>1042</v>
      </c>
      <c r="CW193" s="91">
        <v>324.96392496392497</v>
      </c>
      <c r="CX193" s="46"/>
      <c r="CY193" s="46"/>
      <c r="CZ193" s="46"/>
      <c r="DA193" s="46"/>
      <c r="DB193" s="52"/>
    </row>
    <row r="194" spans="1:106" x14ac:dyDescent="0.2">
      <c r="A194" s="23">
        <v>191</v>
      </c>
      <c r="B194" s="3" t="s">
        <v>365</v>
      </c>
      <c r="C194" s="62">
        <v>7.3</v>
      </c>
      <c r="D194" s="66">
        <v>183</v>
      </c>
      <c r="E194" s="60" t="str">
        <f t="shared" si="2"/>
        <v>&lt;0,10</v>
      </c>
      <c r="F194" s="60">
        <v>8.1170000000000009</v>
      </c>
      <c r="G194" s="64">
        <v>10.96</v>
      </c>
      <c r="H194" s="67">
        <v>7.8700000000000006E-2</v>
      </c>
      <c r="I194" s="60">
        <v>2.7869999999999999</v>
      </c>
      <c r="J194" s="60">
        <v>2.6709999999999998</v>
      </c>
      <c r="K194" s="64">
        <v>26.51</v>
      </c>
      <c r="L194" s="61">
        <v>5.4999999999999997E-3</v>
      </c>
      <c r="M194" s="65">
        <v>1660</v>
      </c>
      <c r="N194" s="67">
        <v>0.86599999999999999</v>
      </c>
      <c r="O194" s="60">
        <v>1.6970000000000001</v>
      </c>
      <c r="P194" s="60">
        <v>6.9809999999999999</v>
      </c>
      <c r="Q194" s="60" t="s">
        <v>1030</v>
      </c>
      <c r="R194" s="64">
        <v>23.56</v>
      </c>
      <c r="S194" s="60">
        <v>3.6819999999999999</v>
      </c>
      <c r="T194" s="60">
        <v>9.8209999999999997</v>
      </c>
      <c r="U194" s="65">
        <v>22660</v>
      </c>
      <c r="V194" s="63">
        <v>0.30599999999999999</v>
      </c>
      <c r="W194" s="65">
        <v>1908</v>
      </c>
      <c r="X194" s="64">
        <v>59.81</v>
      </c>
      <c r="Y194" s="65">
        <v>194.7</v>
      </c>
      <c r="Z194" s="65">
        <v>361</v>
      </c>
      <c r="AA194" s="64">
        <v>76.12</v>
      </c>
      <c r="AB194" s="65">
        <v>1155</v>
      </c>
      <c r="AC194" s="65">
        <v>334.5</v>
      </c>
      <c r="AD194" s="68">
        <v>2.4101246415138538E-2</v>
      </c>
      <c r="AE194" s="68">
        <v>1.7209210976315305E-2</v>
      </c>
      <c r="AF194" s="68" t="s">
        <v>1033</v>
      </c>
      <c r="AG194" s="68">
        <v>8.9186775219401854E-3</v>
      </c>
      <c r="AH194" s="68">
        <v>5.3071517076547312E-3</v>
      </c>
      <c r="AI194" s="68">
        <v>7.7428741276445038E-3</v>
      </c>
      <c r="AJ194" s="68">
        <v>7.1135197632247842E-3</v>
      </c>
      <c r="AK194" s="68" t="s">
        <v>1033</v>
      </c>
      <c r="AL194" s="68" t="s">
        <v>1033</v>
      </c>
      <c r="AM194" s="73" t="s">
        <v>1033</v>
      </c>
      <c r="AN194" s="68">
        <v>5.2463342907084019E-3</v>
      </c>
      <c r="AO194" s="68" t="s">
        <v>1033</v>
      </c>
      <c r="AP194" s="68">
        <v>7.1691934185388372E-3</v>
      </c>
      <c r="AQ194" s="68">
        <v>1.099615207295258E-2</v>
      </c>
      <c r="AR194" s="68" t="s">
        <v>1033</v>
      </c>
      <c r="AS194" s="68">
        <v>5.8765963777691098E-3</v>
      </c>
      <c r="AT194" s="68">
        <v>1.2939888821525783E-2</v>
      </c>
      <c r="AU194" s="68" t="s">
        <v>1033</v>
      </c>
      <c r="AV194" s="68" t="s">
        <v>1033</v>
      </c>
      <c r="AW194" s="76" t="s">
        <v>1039</v>
      </c>
      <c r="AX194" s="76" t="s">
        <v>1039</v>
      </c>
      <c r="AY194" s="76" t="s">
        <v>1039</v>
      </c>
      <c r="AZ194" s="76" t="s">
        <v>1039</v>
      </c>
      <c r="BA194" s="76" t="s">
        <v>1039</v>
      </c>
      <c r="BB194" s="76" t="s">
        <v>1039</v>
      </c>
      <c r="BC194" s="76" t="s">
        <v>1039</v>
      </c>
      <c r="BD194" s="76" t="s">
        <v>1039</v>
      </c>
      <c r="BE194" s="77" t="s">
        <v>1040</v>
      </c>
      <c r="BF194" s="74" t="s">
        <v>1041</v>
      </c>
      <c r="BG194" s="76" t="s">
        <v>1042</v>
      </c>
      <c r="BH194" s="76" t="s">
        <v>1042</v>
      </c>
      <c r="BI194" s="76" t="s">
        <v>1042</v>
      </c>
      <c r="BJ194" s="76" t="s">
        <v>1042</v>
      </c>
      <c r="BK194" s="76" t="s">
        <v>1042</v>
      </c>
      <c r="BL194" s="76" t="s">
        <v>1042</v>
      </c>
      <c r="BM194" s="76" t="s">
        <v>1043</v>
      </c>
      <c r="BN194" s="76" t="s">
        <v>1042</v>
      </c>
      <c r="BO194" s="76" t="s">
        <v>1042</v>
      </c>
      <c r="BP194" s="76" t="s">
        <v>1042</v>
      </c>
      <c r="BQ194" s="76" t="s">
        <v>1042</v>
      </c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5" t="s">
        <v>1042</v>
      </c>
      <c r="CV194" s="45" t="s">
        <v>1042</v>
      </c>
      <c r="CW194" s="91">
        <v>233.05186972255729</v>
      </c>
      <c r="CX194" s="46"/>
      <c r="CY194" s="46"/>
      <c r="CZ194" s="46"/>
      <c r="DA194" s="46"/>
      <c r="DB194" s="52"/>
    </row>
    <row r="195" spans="1:106" x14ac:dyDescent="0.2">
      <c r="A195" s="23">
        <v>192</v>
      </c>
      <c r="B195" s="3" t="s">
        <v>366</v>
      </c>
      <c r="C195" s="62">
        <v>7.1</v>
      </c>
      <c r="D195" s="66">
        <v>239</v>
      </c>
      <c r="E195" s="60" t="str">
        <f t="shared" si="2"/>
        <v>&lt;0,10</v>
      </c>
      <c r="F195" s="60">
        <v>5.66</v>
      </c>
      <c r="G195" s="64">
        <v>17.8</v>
      </c>
      <c r="H195" s="67" t="s">
        <v>1028</v>
      </c>
      <c r="I195" s="60">
        <v>1.367</v>
      </c>
      <c r="J195" s="60">
        <v>3.746</v>
      </c>
      <c r="K195" s="60">
        <v>5.5309999999999997</v>
      </c>
      <c r="L195" s="61">
        <v>7.4999999999999997E-3</v>
      </c>
      <c r="M195" s="65">
        <v>1603</v>
      </c>
      <c r="N195" s="67" t="s">
        <v>1029</v>
      </c>
      <c r="O195" s="60">
        <v>2.2759999999999998</v>
      </c>
      <c r="P195" s="60">
        <v>6.57</v>
      </c>
      <c r="Q195" s="60" t="s">
        <v>1030</v>
      </c>
      <c r="R195" s="64">
        <v>12.67</v>
      </c>
      <c r="S195" s="60">
        <v>3.59</v>
      </c>
      <c r="T195" s="64">
        <v>13.99</v>
      </c>
      <c r="U195" s="65">
        <v>11770</v>
      </c>
      <c r="V195" s="63">
        <v>0.45800000000000002</v>
      </c>
      <c r="W195" s="65">
        <v>2861</v>
      </c>
      <c r="X195" s="65">
        <v>129.19999999999999</v>
      </c>
      <c r="Y195" s="65">
        <v>338.1</v>
      </c>
      <c r="Z195" s="65">
        <v>586</v>
      </c>
      <c r="AA195" s="64">
        <v>54.76</v>
      </c>
      <c r="AB195" s="65">
        <v>1212</v>
      </c>
      <c r="AC195" s="65">
        <v>298.3</v>
      </c>
      <c r="AD195" s="68">
        <v>5.5869201062539862E-2</v>
      </c>
      <c r="AE195" s="68">
        <v>1.9652081274487126E-2</v>
      </c>
      <c r="AF195" s="68" t="s">
        <v>1033</v>
      </c>
      <c r="AG195" s="68">
        <v>1.5640923204160443E-2</v>
      </c>
      <c r="AH195" s="68">
        <v>2.5289990678245264E-2</v>
      </c>
      <c r="AI195" s="68">
        <v>9.5180022007751771E-3</v>
      </c>
      <c r="AJ195" s="68">
        <v>1.0197158617016058E-2</v>
      </c>
      <c r="AK195" s="68" t="s">
        <v>1033</v>
      </c>
      <c r="AL195" s="68">
        <v>7.1875635175956886E-3</v>
      </c>
      <c r="AM195" s="73" t="s">
        <v>1033</v>
      </c>
      <c r="AN195" s="68">
        <v>1.3061320324929737E-2</v>
      </c>
      <c r="AO195" s="68">
        <v>9.5092411530940512E-3</v>
      </c>
      <c r="AP195" s="68">
        <v>1.0275657604238944E-2</v>
      </c>
      <c r="AQ195" s="68">
        <v>1.7987482215073205E-2</v>
      </c>
      <c r="AR195" s="68">
        <v>6.7193731295163194E-3</v>
      </c>
      <c r="AS195" s="68">
        <v>2.0812744871282686E-2</v>
      </c>
      <c r="AT195" s="68">
        <v>1.325511469963624E-2</v>
      </c>
      <c r="AU195" s="68" t="s">
        <v>1033</v>
      </c>
      <c r="AV195" s="68" t="s">
        <v>1033</v>
      </c>
      <c r="AW195" s="76" t="s">
        <v>1039</v>
      </c>
      <c r="AX195" s="76" t="s">
        <v>1039</v>
      </c>
      <c r="AY195" s="76" t="s">
        <v>1039</v>
      </c>
      <c r="AZ195" s="76" t="s">
        <v>1039</v>
      </c>
      <c r="BA195" s="76" t="s">
        <v>1039</v>
      </c>
      <c r="BB195" s="76" t="s">
        <v>1039</v>
      </c>
      <c r="BC195" s="76" t="s">
        <v>1039</v>
      </c>
      <c r="BD195" s="76" t="s">
        <v>1039</v>
      </c>
      <c r="BE195" s="77" t="s">
        <v>1040</v>
      </c>
      <c r="BF195" s="74" t="s">
        <v>1041</v>
      </c>
      <c r="BG195" s="76" t="s">
        <v>1042</v>
      </c>
      <c r="BH195" s="76" t="s">
        <v>1042</v>
      </c>
      <c r="BI195" s="76" t="s">
        <v>1042</v>
      </c>
      <c r="BJ195" s="76" t="s">
        <v>1042</v>
      </c>
      <c r="BK195" s="76" t="s">
        <v>1042</v>
      </c>
      <c r="BL195" s="76" t="s">
        <v>1042</v>
      </c>
      <c r="BM195" s="76" t="s">
        <v>1043</v>
      </c>
      <c r="BN195" s="76" t="s">
        <v>1042</v>
      </c>
      <c r="BO195" s="76" t="s">
        <v>1042</v>
      </c>
      <c r="BP195" s="76" t="s">
        <v>1042</v>
      </c>
      <c r="BQ195" s="76" t="s">
        <v>1042</v>
      </c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5" t="s">
        <v>1042</v>
      </c>
      <c r="CV195" s="45" t="s">
        <v>1042</v>
      </c>
      <c r="CW195" s="91">
        <v>1286.7469879518073</v>
      </c>
      <c r="CX195" s="46"/>
      <c r="CY195" s="46"/>
      <c r="CZ195" s="46"/>
      <c r="DA195" s="46"/>
      <c r="DB195" s="52"/>
    </row>
    <row r="196" spans="1:106" x14ac:dyDescent="0.2">
      <c r="A196" s="23">
        <v>193</v>
      </c>
      <c r="B196" s="3" t="s">
        <v>367</v>
      </c>
      <c r="C196" s="62">
        <v>7.2</v>
      </c>
      <c r="D196" s="66">
        <v>260</v>
      </c>
      <c r="E196" s="60" t="str">
        <f t="shared" si="2"/>
        <v>&lt;0,10</v>
      </c>
      <c r="F196" s="60">
        <v>8.0920000000000005</v>
      </c>
      <c r="G196" s="64">
        <v>23.57</v>
      </c>
      <c r="H196" s="67">
        <v>0.25509999999999999</v>
      </c>
      <c r="I196" s="60">
        <v>2.7770000000000001</v>
      </c>
      <c r="J196" s="60">
        <v>5.1829999999999998</v>
      </c>
      <c r="K196" s="60">
        <v>8.0630000000000006</v>
      </c>
      <c r="L196" s="61">
        <v>1.72E-2</v>
      </c>
      <c r="M196" s="65">
        <v>878.5</v>
      </c>
      <c r="N196" s="60">
        <v>1.1299999999999999</v>
      </c>
      <c r="O196" s="60">
        <v>3.504</v>
      </c>
      <c r="P196" s="64">
        <v>10.77</v>
      </c>
      <c r="Q196" s="60" t="s">
        <v>1030</v>
      </c>
      <c r="R196" s="60">
        <v>9.93</v>
      </c>
      <c r="S196" s="64">
        <v>11.34</v>
      </c>
      <c r="T196" s="64">
        <v>24.07</v>
      </c>
      <c r="U196" s="65">
        <v>8856</v>
      </c>
      <c r="V196" s="63">
        <v>4.83</v>
      </c>
      <c r="W196" s="65">
        <v>4218</v>
      </c>
      <c r="X196" s="64">
        <v>73.28</v>
      </c>
      <c r="Y196" s="65">
        <v>230.2</v>
      </c>
      <c r="Z196" s="65">
        <v>2253</v>
      </c>
      <c r="AA196" s="65">
        <v>112.4</v>
      </c>
      <c r="AB196" s="65">
        <v>2921</v>
      </c>
      <c r="AC196" s="65">
        <v>449.1</v>
      </c>
      <c r="AD196" s="68">
        <v>4.9592297341978599E-2</v>
      </c>
      <c r="AE196" s="68">
        <v>2.5621155225241856E-2</v>
      </c>
      <c r="AF196" s="68" t="s">
        <v>1033</v>
      </c>
      <c r="AG196" s="68">
        <v>1.8522020995214748E-2</v>
      </c>
      <c r="AH196" s="68">
        <v>1.1792937657836519E-2</v>
      </c>
      <c r="AI196" s="68">
        <v>1.1326722224005865E-2</v>
      </c>
      <c r="AJ196" s="68" t="s">
        <v>1033</v>
      </c>
      <c r="AK196" s="68" t="s">
        <v>1033</v>
      </c>
      <c r="AL196" s="68">
        <v>8.3748359915271717E-3</v>
      </c>
      <c r="AM196" s="73">
        <v>2.1999999999999999E-2</v>
      </c>
      <c r="AN196" s="68">
        <v>9.977984102114569E-3</v>
      </c>
      <c r="AO196" s="68">
        <v>1.9312639596449761E-2</v>
      </c>
      <c r="AP196" s="68">
        <v>1.4403987541822826E-2</v>
      </c>
      <c r="AQ196" s="68">
        <v>1.8932241886078796E-2</v>
      </c>
      <c r="AR196" s="68" t="s">
        <v>1033</v>
      </c>
      <c r="AS196" s="68">
        <v>2.9386179603409515E-2</v>
      </c>
      <c r="AT196" s="68">
        <v>2.1647977219959192E-2</v>
      </c>
      <c r="AU196" s="68" t="s">
        <v>1033</v>
      </c>
      <c r="AV196" s="68" t="s">
        <v>1033</v>
      </c>
      <c r="AW196" s="76" t="s">
        <v>1039</v>
      </c>
      <c r="AX196" s="76" t="s">
        <v>1039</v>
      </c>
      <c r="AY196" s="76" t="s">
        <v>1039</v>
      </c>
      <c r="AZ196" s="76" t="s">
        <v>1039</v>
      </c>
      <c r="BA196" s="76" t="s">
        <v>1039</v>
      </c>
      <c r="BB196" s="76" t="s">
        <v>1039</v>
      </c>
      <c r="BC196" s="76" t="s">
        <v>1039</v>
      </c>
      <c r="BD196" s="76" t="s">
        <v>1039</v>
      </c>
      <c r="BE196" s="77" t="s">
        <v>1040</v>
      </c>
      <c r="BF196" s="74" t="s">
        <v>1041</v>
      </c>
      <c r="BG196" s="76" t="s">
        <v>1042</v>
      </c>
      <c r="BH196" s="76" t="s">
        <v>1042</v>
      </c>
      <c r="BI196" s="76" t="s">
        <v>1042</v>
      </c>
      <c r="BJ196" s="76" t="s">
        <v>1042</v>
      </c>
      <c r="BK196" s="76" t="s">
        <v>1042</v>
      </c>
      <c r="BL196" s="76" t="s">
        <v>1042</v>
      </c>
      <c r="BM196" s="76" t="s">
        <v>1043</v>
      </c>
      <c r="BN196" s="76" t="s">
        <v>1042</v>
      </c>
      <c r="BO196" s="76" t="s">
        <v>1042</v>
      </c>
      <c r="BP196" s="76" t="s">
        <v>1042</v>
      </c>
      <c r="BQ196" s="76" t="s">
        <v>1042</v>
      </c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5" t="s">
        <v>1042</v>
      </c>
      <c r="CV196" s="45" t="s">
        <v>1042</v>
      </c>
      <c r="CW196" s="91">
        <v>3775.3026634382563</v>
      </c>
      <c r="CX196" s="46"/>
      <c r="CY196" s="46"/>
      <c r="CZ196" s="46"/>
      <c r="DA196" s="46"/>
      <c r="DB196" s="52"/>
    </row>
    <row r="197" spans="1:106" x14ac:dyDescent="0.2">
      <c r="A197" s="23">
        <v>194</v>
      </c>
      <c r="B197" s="3" t="s">
        <v>368</v>
      </c>
      <c r="C197" s="62">
        <v>7.4</v>
      </c>
      <c r="D197" s="66">
        <v>166</v>
      </c>
      <c r="E197" s="60" t="str">
        <f t="shared" si="2"/>
        <v>&lt;0,10</v>
      </c>
      <c r="F197" s="60">
        <v>4.548</v>
      </c>
      <c r="G197" s="64">
        <v>19.61</v>
      </c>
      <c r="H197" s="60" t="s">
        <v>1028</v>
      </c>
      <c r="I197" s="60">
        <v>7.0979999999999999</v>
      </c>
      <c r="J197" s="60">
        <v>3.722</v>
      </c>
      <c r="K197" s="60">
        <v>2.9649999999999999</v>
      </c>
      <c r="L197" s="61" t="s">
        <v>1031</v>
      </c>
      <c r="M197" s="65">
        <v>934.4</v>
      </c>
      <c r="N197" s="67" t="s">
        <v>1029</v>
      </c>
      <c r="O197" s="60">
        <v>1.5820000000000001</v>
      </c>
      <c r="P197" s="60">
        <v>5.1440000000000001</v>
      </c>
      <c r="Q197" s="60" t="s">
        <v>1030</v>
      </c>
      <c r="R197" s="60">
        <v>9.8550000000000004</v>
      </c>
      <c r="S197" s="60">
        <v>5.968</v>
      </c>
      <c r="T197" s="60">
        <v>6.5780000000000003</v>
      </c>
      <c r="U197" s="65">
        <v>6798</v>
      </c>
      <c r="V197" s="63">
        <v>0.33500000000000002</v>
      </c>
      <c r="W197" s="65">
        <v>2810</v>
      </c>
      <c r="X197" s="64">
        <v>60.87</v>
      </c>
      <c r="Y197" s="64">
        <v>75.06</v>
      </c>
      <c r="Z197" s="65">
        <v>150</v>
      </c>
      <c r="AA197" s="65">
        <v>166.2</v>
      </c>
      <c r="AB197" s="65">
        <v>2245</v>
      </c>
      <c r="AC197" s="65">
        <v>494.4</v>
      </c>
      <c r="AD197" s="68">
        <v>1.1170030530187423E-2</v>
      </c>
      <c r="AE197" s="68">
        <v>1.3998529297106892E-2</v>
      </c>
      <c r="AF197" s="68" t="s">
        <v>1033</v>
      </c>
      <c r="AG197" s="68" t="s">
        <v>1033</v>
      </c>
      <c r="AH197" s="68" t="s">
        <v>1033</v>
      </c>
      <c r="AI197" s="68">
        <v>6.7155412791621207E-3</v>
      </c>
      <c r="AJ197" s="68" t="s">
        <v>1033</v>
      </c>
      <c r="AK197" s="68" t="s">
        <v>1033</v>
      </c>
      <c r="AL197" s="68" t="s">
        <v>1033</v>
      </c>
      <c r="AM197" s="73" t="s">
        <v>1033</v>
      </c>
      <c r="AN197" s="68">
        <v>1.7453354681063554E-2</v>
      </c>
      <c r="AO197" s="68">
        <v>7.1419351227855737E-3</v>
      </c>
      <c r="AP197" s="68" t="s">
        <v>1033</v>
      </c>
      <c r="AQ197" s="68" t="s">
        <v>1033</v>
      </c>
      <c r="AR197" s="68" t="s">
        <v>1033</v>
      </c>
      <c r="AS197" s="68" t="s">
        <v>1033</v>
      </c>
      <c r="AT197" s="68">
        <v>1.0931599374838039E-2</v>
      </c>
      <c r="AU197" s="68" t="s">
        <v>1033</v>
      </c>
      <c r="AV197" s="68" t="s">
        <v>1033</v>
      </c>
      <c r="AW197" s="76" t="s">
        <v>1039</v>
      </c>
      <c r="AX197" s="76" t="s">
        <v>1039</v>
      </c>
      <c r="AY197" s="76" t="s">
        <v>1039</v>
      </c>
      <c r="AZ197" s="76" t="s">
        <v>1039</v>
      </c>
      <c r="BA197" s="76" t="s">
        <v>1039</v>
      </c>
      <c r="BB197" s="76" t="s">
        <v>1039</v>
      </c>
      <c r="BC197" s="76" t="s">
        <v>1039</v>
      </c>
      <c r="BD197" s="76" t="s">
        <v>1039</v>
      </c>
      <c r="BE197" s="77" t="s">
        <v>1040</v>
      </c>
      <c r="BF197" s="74" t="s">
        <v>1041</v>
      </c>
      <c r="BG197" s="76" t="s">
        <v>1042</v>
      </c>
      <c r="BH197" s="76" t="s">
        <v>1042</v>
      </c>
      <c r="BI197" s="76" t="s">
        <v>1042</v>
      </c>
      <c r="BJ197" s="76" t="s">
        <v>1042</v>
      </c>
      <c r="BK197" s="76" t="s">
        <v>1042</v>
      </c>
      <c r="BL197" s="76" t="s">
        <v>1042</v>
      </c>
      <c r="BM197" s="76" t="s">
        <v>1043</v>
      </c>
      <c r="BN197" s="76" t="s">
        <v>1042</v>
      </c>
      <c r="BO197" s="76" t="s">
        <v>1042</v>
      </c>
      <c r="BP197" s="76" t="s">
        <v>1042</v>
      </c>
      <c r="BQ197" s="76" t="s">
        <v>1042</v>
      </c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5" t="s">
        <v>1042</v>
      </c>
      <c r="CV197" s="45" t="s">
        <v>1042</v>
      </c>
      <c r="CW197" s="91">
        <v>182.85714285714286</v>
      </c>
      <c r="CX197" s="46"/>
      <c r="CY197" s="46"/>
      <c r="CZ197" s="46"/>
      <c r="DA197" s="46"/>
      <c r="DB197" s="52"/>
    </row>
    <row r="198" spans="1:106" x14ac:dyDescent="0.2">
      <c r="A198" s="23">
        <v>195</v>
      </c>
      <c r="B198" s="3" t="s">
        <v>369</v>
      </c>
      <c r="C198" s="62">
        <v>7.2</v>
      </c>
      <c r="D198" s="66">
        <v>991</v>
      </c>
      <c r="E198" s="60" t="str">
        <f t="shared" ref="E198:E261" si="3">E197</f>
        <v>&lt;0,10</v>
      </c>
      <c r="F198" s="62">
        <v>16.079999999999998</v>
      </c>
      <c r="G198" s="66">
        <v>375.6</v>
      </c>
      <c r="H198" s="62">
        <v>15.01</v>
      </c>
      <c r="I198" s="59">
        <v>7.2089999999999996</v>
      </c>
      <c r="J198" s="61">
        <v>41.57</v>
      </c>
      <c r="K198" s="61">
        <v>67.099999999999994</v>
      </c>
      <c r="L198" s="61">
        <v>0.29599999999999999</v>
      </c>
      <c r="M198" s="66">
        <v>3070</v>
      </c>
      <c r="N198" s="59">
        <v>1.7529999999999999</v>
      </c>
      <c r="O198" s="62">
        <v>21.37</v>
      </c>
      <c r="P198" s="62">
        <v>72.540000000000006</v>
      </c>
      <c r="Q198" s="60" t="s">
        <v>1030</v>
      </c>
      <c r="R198" s="62">
        <v>50.33</v>
      </c>
      <c r="S198" s="62">
        <v>24.68</v>
      </c>
      <c r="T198" s="66">
        <v>341.6</v>
      </c>
      <c r="U198" s="61">
        <v>21870</v>
      </c>
      <c r="V198" s="63">
        <v>7.67</v>
      </c>
      <c r="W198" s="61">
        <v>29580</v>
      </c>
      <c r="X198" s="61">
        <v>2494</v>
      </c>
      <c r="Y198" s="61">
        <v>5488</v>
      </c>
      <c r="Z198" s="65">
        <v>4059</v>
      </c>
      <c r="AA198" s="66">
        <v>208.2</v>
      </c>
      <c r="AB198" s="61">
        <v>11240</v>
      </c>
      <c r="AC198" s="61">
        <v>1653</v>
      </c>
      <c r="AD198" s="68">
        <v>0.48558773209070566</v>
      </c>
      <c r="AE198" s="68">
        <v>6.740077398381393E-2</v>
      </c>
      <c r="AF198" s="68" t="s">
        <v>1033</v>
      </c>
      <c r="AG198" s="68">
        <v>0.12654497689062064</v>
      </c>
      <c r="AH198" s="68">
        <v>7.9357789019152108E-2</v>
      </c>
      <c r="AI198" s="68">
        <v>0.11653194107393101</v>
      </c>
      <c r="AJ198" s="68">
        <v>6.7462487609802779E-2</v>
      </c>
      <c r="AK198" s="68">
        <v>3.1305423583339972E-2</v>
      </c>
      <c r="AL198" s="68">
        <v>3.8270755716580639E-2</v>
      </c>
      <c r="AM198" s="73">
        <v>5.0000000000000001E-3</v>
      </c>
      <c r="AN198" s="68" t="s">
        <v>1033</v>
      </c>
      <c r="AO198" s="68">
        <v>1.7285749279374731E-2</v>
      </c>
      <c r="AP198" s="68">
        <v>8.9875215048250537E-2</v>
      </c>
      <c r="AQ198" s="68">
        <v>0.14982169509291221</v>
      </c>
      <c r="AR198" s="68">
        <v>4.8680182900198619E-2</v>
      </c>
      <c r="AS198" s="68">
        <v>8.1029990923349782E-2</v>
      </c>
      <c r="AT198" s="68">
        <v>4.4424316307968073E-2</v>
      </c>
      <c r="AU198" s="68" t="s">
        <v>1033</v>
      </c>
      <c r="AV198" s="68">
        <v>4.5098418991846197E-2</v>
      </c>
      <c r="AW198" s="76" t="s">
        <v>1039</v>
      </c>
      <c r="AX198" s="76" t="s">
        <v>1039</v>
      </c>
      <c r="AY198" s="76" t="s">
        <v>1039</v>
      </c>
      <c r="AZ198" s="76" t="s">
        <v>1039</v>
      </c>
      <c r="BA198" s="76" t="s">
        <v>1039</v>
      </c>
      <c r="BB198" s="76" t="s">
        <v>1039</v>
      </c>
      <c r="BC198" s="76" t="s">
        <v>1039</v>
      </c>
      <c r="BD198" s="76" t="s">
        <v>1039</v>
      </c>
      <c r="BE198" s="77" t="s">
        <v>1040</v>
      </c>
      <c r="BF198" s="74" t="s">
        <v>1041</v>
      </c>
      <c r="BG198" s="76" t="s">
        <v>1042</v>
      </c>
      <c r="BH198" s="76" t="s">
        <v>1042</v>
      </c>
      <c r="BI198" s="76" t="s">
        <v>1042</v>
      </c>
      <c r="BJ198" s="76" t="s">
        <v>1042</v>
      </c>
      <c r="BK198" s="76" t="s">
        <v>1042</v>
      </c>
      <c r="BL198" s="76" t="s">
        <v>1042</v>
      </c>
      <c r="BM198" s="76" t="s">
        <v>1043</v>
      </c>
      <c r="BN198" s="76" t="s">
        <v>1042</v>
      </c>
      <c r="BO198" s="76" t="s">
        <v>1042</v>
      </c>
      <c r="BP198" s="76" t="s">
        <v>1042</v>
      </c>
      <c r="BQ198" s="76" t="s">
        <v>1042</v>
      </c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5" t="s">
        <v>1042</v>
      </c>
      <c r="CV198" s="45" t="s">
        <v>1042</v>
      </c>
      <c r="CW198" s="91">
        <v>6868.6274509803916</v>
      </c>
      <c r="CX198" s="46"/>
      <c r="CY198" s="46"/>
      <c r="CZ198" s="46"/>
      <c r="DA198" s="46"/>
      <c r="DB198" s="52"/>
    </row>
    <row r="199" spans="1:106" x14ac:dyDescent="0.2">
      <c r="A199" s="23">
        <v>196</v>
      </c>
      <c r="B199" s="3" t="s">
        <v>370</v>
      </c>
      <c r="C199" s="62">
        <v>7.7</v>
      </c>
      <c r="D199" s="66">
        <v>112</v>
      </c>
      <c r="E199" s="60" t="str">
        <f t="shared" si="3"/>
        <v>&lt;0,10</v>
      </c>
      <c r="F199" s="60">
        <v>3.19</v>
      </c>
      <c r="G199" s="64">
        <v>42.01</v>
      </c>
      <c r="H199" s="67">
        <v>9.6500000000000002E-2</v>
      </c>
      <c r="I199" s="64">
        <v>28.68</v>
      </c>
      <c r="J199" s="60">
        <v>9.0060000000000002</v>
      </c>
      <c r="K199" s="60">
        <v>5.7779999999999996</v>
      </c>
      <c r="L199" s="61">
        <v>6.4000000000000003E-3</v>
      </c>
      <c r="M199" s="65">
        <v>948.5</v>
      </c>
      <c r="N199" s="60">
        <v>0.53300000000000003</v>
      </c>
      <c r="O199" s="60">
        <v>5.4429999999999996</v>
      </c>
      <c r="P199" s="60">
        <v>9.0809999999999995</v>
      </c>
      <c r="Q199" s="60" t="s">
        <v>1030</v>
      </c>
      <c r="R199" s="60">
        <v>8.6449999999999996</v>
      </c>
      <c r="S199" s="60">
        <v>6.3490000000000002</v>
      </c>
      <c r="T199" s="64">
        <v>44.97</v>
      </c>
      <c r="U199" s="65">
        <v>4908</v>
      </c>
      <c r="V199" s="63">
        <v>0.17799999999999999</v>
      </c>
      <c r="W199" s="65">
        <v>5979</v>
      </c>
      <c r="X199" s="65">
        <v>517.9</v>
      </c>
      <c r="Y199" s="65">
        <v>253.5</v>
      </c>
      <c r="Z199" s="65">
        <v>191</v>
      </c>
      <c r="AA199" s="65">
        <v>137.19999999999999</v>
      </c>
      <c r="AB199" s="65">
        <v>3032</v>
      </c>
      <c r="AC199" s="65">
        <v>520.20000000000005</v>
      </c>
      <c r="AD199" s="68">
        <v>6.0486509850993355E-3</v>
      </c>
      <c r="AE199" s="68">
        <v>9.3819993955942833E-3</v>
      </c>
      <c r="AF199" s="68" t="s">
        <v>1033</v>
      </c>
      <c r="AG199" s="68">
        <v>2.7710291774173893E-2</v>
      </c>
      <c r="AH199" s="68">
        <v>1.6973114688104883E-2</v>
      </c>
      <c r="AI199" s="68">
        <v>2.3388211374644186E-2</v>
      </c>
      <c r="AJ199" s="68">
        <v>2.2739422263898006E-2</v>
      </c>
      <c r="AK199" s="68">
        <v>7.7133816499823727E-3</v>
      </c>
      <c r="AL199" s="68">
        <v>1.0429037595562112E-2</v>
      </c>
      <c r="AM199" s="73" t="s">
        <v>1033</v>
      </c>
      <c r="AN199" s="68" t="s">
        <v>1033</v>
      </c>
      <c r="AO199" s="68" t="s">
        <v>1033</v>
      </c>
      <c r="AP199" s="68">
        <v>2.1346433879060621E-2</v>
      </c>
      <c r="AQ199" s="68">
        <v>3.1040106474915324E-2</v>
      </c>
      <c r="AR199" s="68">
        <v>1.1899414224001578E-2</v>
      </c>
      <c r="AS199" s="68">
        <v>2.1887798213299805E-2</v>
      </c>
      <c r="AT199" s="68">
        <v>1.481543151260587E-2</v>
      </c>
      <c r="AU199" s="68" t="s">
        <v>1033</v>
      </c>
      <c r="AV199" s="68" t="s">
        <v>1033</v>
      </c>
      <c r="AW199" s="76" t="s">
        <v>1039</v>
      </c>
      <c r="AX199" s="76" t="s">
        <v>1039</v>
      </c>
      <c r="AY199" s="76" t="s">
        <v>1039</v>
      </c>
      <c r="AZ199" s="76" t="s">
        <v>1039</v>
      </c>
      <c r="BA199" s="76" t="s">
        <v>1039</v>
      </c>
      <c r="BB199" s="76" t="s">
        <v>1039</v>
      </c>
      <c r="BC199" s="76" t="s">
        <v>1039</v>
      </c>
      <c r="BD199" s="76" t="s">
        <v>1039</v>
      </c>
      <c r="BE199" s="77" t="s">
        <v>1040</v>
      </c>
      <c r="BF199" s="74" t="s">
        <v>1041</v>
      </c>
      <c r="BG199" s="76" t="s">
        <v>1042</v>
      </c>
      <c r="BH199" s="76" t="s">
        <v>1042</v>
      </c>
      <c r="BI199" s="76" t="s">
        <v>1042</v>
      </c>
      <c r="BJ199" s="76" t="s">
        <v>1042</v>
      </c>
      <c r="BK199" s="76" t="s">
        <v>1042</v>
      </c>
      <c r="BL199" s="76" t="s">
        <v>1042</v>
      </c>
      <c r="BM199" s="76" t="s">
        <v>1043</v>
      </c>
      <c r="BN199" s="76" t="s">
        <v>1042</v>
      </c>
      <c r="BO199" s="76" t="s">
        <v>1042</v>
      </c>
      <c r="BP199" s="76" t="s">
        <v>1042</v>
      </c>
      <c r="BQ199" s="76" t="s">
        <v>1042</v>
      </c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5" t="s">
        <v>1042</v>
      </c>
      <c r="CV199" s="45" t="s">
        <v>1042</v>
      </c>
      <c r="CW199" s="91">
        <v>834.69387755102059</v>
      </c>
      <c r="CX199" s="46"/>
      <c r="CY199" s="46"/>
      <c r="CZ199" s="46"/>
      <c r="DA199" s="46"/>
      <c r="DB199" s="52"/>
    </row>
    <row r="200" spans="1:106" x14ac:dyDescent="0.2">
      <c r="A200" s="23">
        <v>197</v>
      </c>
      <c r="B200" s="3" t="s">
        <v>371</v>
      </c>
      <c r="C200" s="62">
        <v>7.2</v>
      </c>
      <c r="D200" s="66">
        <v>131</v>
      </c>
      <c r="E200" s="60" t="str">
        <f t="shared" si="3"/>
        <v>&lt;0,10</v>
      </c>
      <c r="F200" s="67">
        <v>0.61299999999999999</v>
      </c>
      <c r="G200" s="64">
        <v>27.31</v>
      </c>
      <c r="H200" s="67">
        <v>0.15179999999999999</v>
      </c>
      <c r="I200" s="60">
        <v>2.339</v>
      </c>
      <c r="J200" s="60">
        <v>4.2789999999999999</v>
      </c>
      <c r="K200" s="60">
        <v>3.673</v>
      </c>
      <c r="L200" s="69">
        <v>7.0000000000000001E-3</v>
      </c>
      <c r="M200" s="65">
        <v>320.8</v>
      </c>
      <c r="N200" s="60" t="s">
        <v>1029</v>
      </c>
      <c r="O200" s="60">
        <v>2.6179999999999999</v>
      </c>
      <c r="P200" s="60">
        <v>3.5179999999999998</v>
      </c>
      <c r="Q200" s="60" t="s">
        <v>1030</v>
      </c>
      <c r="R200" s="60">
        <v>3.4409999999999998</v>
      </c>
      <c r="S200" s="60">
        <v>2.9529999999999998</v>
      </c>
      <c r="T200" s="64">
        <v>36.17</v>
      </c>
      <c r="U200" s="65">
        <v>700.4</v>
      </c>
      <c r="V200" s="63">
        <v>0.55400000000000005</v>
      </c>
      <c r="W200" s="65">
        <v>2720</v>
      </c>
      <c r="X200" s="65">
        <v>181.6</v>
      </c>
      <c r="Y200" s="65">
        <v>274.2</v>
      </c>
      <c r="Z200" s="65">
        <v>136</v>
      </c>
      <c r="AA200" s="64">
        <v>53.06</v>
      </c>
      <c r="AB200" s="65">
        <v>1497</v>
      </c>
      <c r="AC200" s="65">
        <v>222</v>
      </c>
      <c r="AD200" s="68">
        <v>6.1829652598860432E-2</v>
      </c>
      <c r="AE200" s="68">
        <v>5.4543446717988275E-2</v>
      </c>
      <c r="AF200" s="68" t="s">
        <v>1033</v>
      </c>
      <c r="AG200" s="68">
        <v>1.741695347650505E-2</v>
      </c>
      <c r="AH200" s="68">
        <v>1.1434939417175282E-2</v>
      </c>
      <c r="AI200" s="68">
        <v>1.3339974145619323E-2</v>
      </c>
      <c r="AJ200" s="68">
        <v>1.4629184319876778E-2</v>
      </c>
      <c r="AK200" s="68" t="s">
        <v>1033</v>
      </c>
      <c r="AL200" s="68">
        <v>9.9679207448780411E-3</v>
      </c>
      <c r="AM200" s="73">
        <v>8.0000000000000002E-3</v>
      </c>
      <c r="AN200" s="68">
        <v>2.3965510355531443E-2</v>
      </c>
      <c r="AO200" s="68">
        <v>1.2726909368564174E-2</v>
      </c>
      <c r="AP200" s="68">
        <v>1.8158939270985944E-2</v>
      </c>
      <c r="AQ200" s="68">
        <v>2.3723044221840819E-2</v>
      </c>
      <c r="AR200" s="68">
        <v>8.850999514397502E-3</v>
      </c>
      <c r="AS200" s="68">
        <v>1.2019223661288294E-2</v>
      </c>
      <c r="AT200" s="68">
        <v>2.2280075035974681E-2</v>
      </c>
      <c r="AU200" s="68" t="s">
        <v>1033</v>
      </c>
      <c r="AV200" s="68">
        <v>7.4119728672905555E-3</v>
      </c>
      <c r="AW200" s="76" t="s">
        <v>1039</v>
      </c>
      <c r="AX200" s="76" t="s">
        <v>1039</v>
      </c>
      <c r="AY200" s="76" t="s">
        <v>1039</v>
      </c>
      <c r="AZ200" s="76" t="s">
        <v>1039</v>
      </c>
      <c r="BA200" s="76" t="s">
        <v>1039</v>
      </c>
      <c r="BB200" s="76" t="s">
        <v>1039</v>
      </c>
      <c r="BC200" s="76" t="s">
        <v>1039</v>
      </c>
      <c r="BD200" s="76" t="s">
        <v>1039</v>
      </c>
      <c r="BE200" s="77" t="s">
        <v>1040</v>
      </c>
      <c r="BF200" s="74" t="s">
        <v>1041</v>
      </c>
      <c r="BG200" s="76" t="s">
        <v>1042</v>
      </c>
      <c r="BH200" s="76" t="s">
        <v>1042</v>
      </c>
      <c r="BI200" s="76" t="s">
        <v>1042</v>
      </c>
      <c r="BJ200" s="76" t="s">
        <v>1042</v>
      </c>
      <c r="BK200" s="76" t="s">
        <v>1042</v>
      </c>
      <c r="BL200" s="76" t="s">
        <v>1042</v>
      </c>
      <c r="BM200" s="76" t="s">
        <v>1043</v>
      </c>
      <c r="BN200" s="76" t="s">
        <v>1042</v>
      </c>
      <c r="BO200" s="76" t="s">
        <v>1042</v>
      </c>
      <c r="BP200" s="76" t="s">
        <v>1042</v>
      </c>
      <c r="BQ200" s="76" t="s">
        <v>1042</v>
      </c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5" t="s">
        <v>1042</v>
      </c>
      <c r="CV200" s="45" t="s">
        <v>1042</v>
      </c>
      <c r="CW200" s="91">
        <v>289.40568475452193</v>
      </c>
      <c r="CX200" s="46"/>
      <c r="CY200" s="46"/>
      <c r="CZ200" s="46"/>
      <c r="DA200" s="46"/>
      <c r="DB200" s="52"/>
    </row>
    <row r="201" spans="1:106" x14ac:dyDescent="0.2">
      <c r="A201" s="23">
        <v>198</v>
      </c>
      <c r="B201" s="3" t="s">
        <v>372</v>
      </c>
      <c r="C201" s="62">
        <v>7.4</v>
      </c>
      <c r="D201" s="66">
        <v>269</v>
      </c>
      <c r="E201" s="60" t="str">
        <f t="shared" si="3"/>
        <v>&lt;0,10</v>
      </c>
      <c r="F201" s="60">
        <v>9.1750000000000007</v>
      </c>
      <c r="G201" s="64">
        <v>94.47</v>
      </c>
      <c r="H201" s="67">
        <v>0.31069999999999998</v>
      </c>
      <c r="I201" s="60">
        <v>8.9429999999999996</v>
      </c>
      <c r="J201" s="64">
        <v>14.87</v>
      </c>
      <c r="K201" s="64">
        <v>15.94</v>
      </c>
      <c r="L201" s="61">
        <v>1.9900000000000001E-2</v>
      </c>
      <c r="M201" s="65">
        <v>2675</v>
      </c>
      <c r="N201" s="60">
        <v>1.206</v>
      </c>
      <c r="O201" s="64">
        <v>12.06</v>
      </c>
      <c r="P201" s="64">
        <v>14.51</v>
      </c>
      <c r="Q201" s="60" t="s">
        <v>1030</v>
      </c>
      <c r="R201" s="64">
        <v>27.58</v>
      </c>
      <c r="S201" s="64">
        <v>18.149999999999999</v>
      </c>
      <c r="T201" s="65">
        <v>110.8</v>
      </c>
      <c r="U201" s="65">
        <v>11590</v>
      </c>
      <c r="V201" s="63">
        <v>1.83</v>
      </c>
      <c r="W201" s="65">
        <v>13470</v>
      </c>
      <c r="X201" s="65">
        <v>878.4</v>
      </c>
      <c r="Y201" s="65">
        <v>758.3</v>
      </c>
      <c r="Z201" s="65">
        <v>1148</v>
      </c>
      <c r="AA201" s="65">
        <v>172.4</v>
      </c>
      <c r="AB201" s="65">
        <v>9080</v>
      </c>
      <c r="AC201" s="65">
        <v>1519</v>
      </c>
      <c r="AD201" s="68">
        <v>0.28323336817390415</v>
      </c>
      <c r="AE201" s="68">
        <v>3.2763272948438241E-2</v>
      </c>
      <c r="AF201" s="68" t="s">
        <v>1033</v>
      </c>
      <c r="AG201" s="68">
        <v>6.4783373083565063E-2</v>
      </c>
      <c r="AH201" s="68">
        <v>6.8393304836260188E-2</v>
      </c>
      <c r="AI201" s="68">
        <v>5.3981570302199647E-2</v>
      </c>
      <c r="AJ201" s="68">
        <v>6.6066636035944745E-2</v>
      </c>
      <c r="AK201" s="68" t="s">
        <v>1033</v>
      </c>
      <c r="AL201" s="68">
        <v>3.3399415703702598E-2</v>
      </c>
      <c r="AM201" s="73" t="s">
        <v>1033</v>
      </c>
      <c r="AN201" s="68" t="s">
        <v>1033</v>
      </c>
      <c r="AO201" s="68" t="s">
        <v>1033</v>
      </c>
      <c r="AP201" s="68">
        <v>6.0386907622247132E-2</v>
      </c>
      <c r="AQ201" s="68">
        <v>0.1003228410761164</v>
      </c>
      <c r="AR201" s="68">
        <v>3.5570204829734109E-2</v>
      </c>
      <c r="AS201" s="68">
        <v>5.5507434719486014E-2</v>
      </c>
      <c r="AT201" s="68">
        <v>5.6586517253437461E-2</v>
      </c>
      <c r="AU201" s="68">
        <v>1.6911846915621507E-2</v>
      </c>
      <c r="AV201" s="68">
        <v>1.5039095335844131E-2</v>
      </c>
      <c r="AW201" s="76" t="s">
        <v>1039</v>
      </c>
      <c r="AX201" s="76" t="s">
        <v>1039</v>
      </c>
      <c r="AY201" s="76" t="s">
        <v>1039</v>
      </c>
      <c r="AZ201" s="76" t="s">
        <v>1039</v>
      </c>
      <c r="BA201" s="76" t="s">
        <v>1039</v>
      </c>
      <c r="BB201" s="76" t="s">
        <v>1039</v>
      </c>
      <c r="BC201" s="76" t="s">
        <v>1039</v>
      </c>
      <c r="BD201" s="76" t="s">
        <v>1039</v>
      </c>
      <c r="BE201" s="77" t="s">
        <v>1040</v>
      </c>
      <c r="BF201" s="74" t="s">
        <v>1041</v>
      </c>
      <c r="BG201" s="76" t="s">
        <v>1042</v>
      </c>
      <c r="BH201" s="76" t="s">
        <v>1042</v>
      </c>
      <c r="BI201" s="76" t="s">
        <v>1042</v>
      </c>
      <c r="BJ201" s="76" t="s">
        <v>1042</v>
      </c>
      <c r="BK201" s="76" t="s">
        <v>1042</v>
      </c>
      <c r="BL201" s="76" t="s">
        <v>1042</v>
      </c>
      <c r="BM201" s="76" t="s">
        <v>1043</v>
      </c>
      <c r="BN201" s="76" t="s">
        <v>1042</v>
      </c>
      <c r="BO201" s="76" t="s">
        <v>1042</v>
      </c>
      <c r="BP201" s="76" t="s">
        <v>1042</v>
      </c>
      <c r="BQ201" s="76" t="s">
        <v>1042</v>
      </c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5" t="s">
        <v>1042</v>
      </c>
      <c r="CV201" s="45" t="s">
        <v>1042</v>
      </c>
      <c r="CW201" s="91">
        <v>1996.5292841648591</v>
      </c>
      <c r="CX201" s="46"/>
      <c r="CY201" s="46"/>
      <c r="CZ201" s="46"/>
      <c r="DA201" s="46"/>
      <c r="DB201" s="52"/>
    </row>
    <row r="202" spans="1:106" x14ac:dyDescent="0.2">
      <c r="A202" s="23">
        <v>199</v>
      </c>
      <c r="B202" s="3" t="s">
        <v>373</v>
      </c>
      <c r="C202" s="62">
        <v>7.5</v>
      </c>
      <c r="D202" s="66">
        <v>92</v>
      </c>
      <c r="E202" s="60" t="str">
        <f t="shared" si="3"/>
        <v>&lt;0,10</v>
      </c>
      <c r="F202" s="60">
        <v>6.88</v>
      </c>
      <c r="G202" s="64">
        <v>47.2</v>
      </c>
      <c r="H202" s="67" t="s">
        <v>1028</v>
      </c>
      <c r="I202" s="60">
        <v>5.8</v>
      </c>
      <c r="J202" s="60">
        <v>8.4600000000000009</v>
      </c>
      <c r="K202" s="60">
        <v>3.53</v>
      </c>
      <c r="L202" s="61">
        <v>6.1000000000000004E-3</v>
      </c>
      <c r="M202" s="65">
        <v>568</v>
      </c>
      <c r="N202" s="67" t="s">
        <v>1029</v>
      </c>
      <c r="O202" s="60">
        <v>1.4</v>
      </c>
      <c r="P202" s="60">
        <v>3.27</v>
      </c>
      <c r="Q202" s="60" t="s">
        <v>1030</v>
      </c>
      <c r="R202" s="64">
        <v>19.2</v>
      </c>
      <c r="S202" s="60">
        <v>4.75</v>
      </c>
      <c r="T202" s="64">
        <v>33.299999999999997</v>
      </c>
      <c r="U202" s="65">
        <v>3338</v>
      </c>
      <c r="V202" s="63">
        <v>8.5000000000000006E-2</v>
      </c>
      <c r="W202" s="65">
        <v>6946</v>
      </c>
      <c r="X202" s="65">
        <v>360</v>
      </c>
      <c r="Y202" s="65">
        <v>404</v>
      </c>
      <c r="Z202" s="65">
        <v>148</v>
      </c>
      <c r="AA202" s="65">
        <v>136</v>
      </c>
      <c r="AB202" s="65">
        <v>508</v>
      </c>
      <c r="AC202" s="65">
        <v>339</v>
      </c>
      <c r="AD202" s="68">
        <v>7.7230670224050892E-3</v>
      </c>
      <c r="AE202" s="68">
        <v>1.6448693830212031E-2</v>
      </c>
      <c r="AF202" s="68" t="s">
        <v>1033</v>
      </c>
      <c r="AG202" s="68" t="s">
        <v>1033</v>
      </c>
      <c r="AH202" s="68" t="s">
        <v>1033</v>
      </c>
      <c r="AI202" s="68" t="s">
        <v>1033</v>
      </c>
      <c r="AJ202" s="68" t="s">
        <v>1033</v>
      </c>
      <c r="AK202" s="68" t="s">
        <v>1033</v>
      </c>
      <c r="AL202" s="68" t="s">
        <v>1033</v>
      </c>
      <c r="AM202" s="73" t="s">
        <v>1033</v>
      </c>
      <c r="AN202" s="68" t="s">
        <v>1033</v>
      </c>
      <c r="AO202" s="68">
        <v>9.2555371621293927E-3</v>
      </c>
      <c r="AP202" s="68" t="s">
        <v>1033</v>
      </c>
      <c r="AQ202" s="68" t="s">
        <v>1033</v>
      </c>
      <c r="AR202" s="68" t="s">
        <v>1033</v>
      </c>
      <c r="AS202" s="68" t="s">
        <v>1033</v>
      </c>
      <c r="AT202" s="68" t="s">
        <v>1033</v>
      </c>
      <c r="AU202" s="68" t="s">
        <v>1033</v>
      </c>
      <c r="AV202" s="68" t="s">
        <v>1033</v>
      </c>
      <c r="AW202" s="76" t="s">
        <v>1039</v>
      </c>
      <c r="AX202" s="76" t="s">
        <v>1039</v>
      </c>
      <c r="AY202" s="76" t="s">
        <v>1039</v>
      </c>
      <c r="AZ202" s="76" t="s">
        <v>1039</v>
      </c>
      <c r="BA202" s="76" t="s">
        <v>1039</v>
      </c>
      <c r="BB202" s="76" t="s">
        <v>1039</v>
      </c>
      <c r="BC202" s="76" t="s">
        <v>1039</v>
      </c>
      <c r="BD202" s="76" t="s">
        <v>1039</v>
      </c>
      <c r="BE202" s="77" t="s">
        <v>1040</v>
      </c>
      <c r="BF202" s="74" t="s">
        <v>1041</v>
      </c>
      <c r="BG202" s="76" t="s">
        <v>1042</v>
      </c>
      <c r="BH202" s="76" t="s">
        <v>1042</v>
      </c>
      <c r="BI202" s="76" t="s">
        <v>1042</v>
      </c>
      <c r="BJ202" s="76" t="s">
        <v>1042</v>
      </c>
      <c r="BK202" s="76" t="s">
        <v>1042</v>
      </c>
      <c r="BL202" s="76" t="s">
        <v>1042</v>
      </c>
      <c r="BM202" s="76" t="s">
        <v>1043</v>
      </c>
      <c r="BN202" s="76" t="s">
        <v>1042</v>
      </c>
      <c r="BO202" s="76" t="s">
        <v>1042</v>
      </c>
      <c r="BP202" s="76" t="s">
        <v>1042</v>
      </c>
      <c r="BQ202" s="76" t="s">
        <v>1042</v>
      </c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5" t="s">
        <v>1042</v>
      </c>
      <c r="CV202" s="45" t="s">
        <v>1042</v>
      </c>
      <c r="CW202" s="91">
        <v>132.0528211284514</v>
      </c>
      <c r="CX202" s="46"/>
      <c r="CY202" s="46"/>
      <c r="CZ202" s="46"/>
      <c r="DA202" s="46"/>
      <c r="DB202" s="52"/>
    </row>
    <row r="203" spans="1:106" x14ac:dyDescent="0.2">
      <c r="A203" s="23">
        <v>200</v>
      </c>
      <c r="B203" s="3" t="s">
        <v>374</v>
      </c>
      <c r="C203" s="62">
        <v>7.3</v>
      </c>
      <c r="D203" s="66">
        <v>617</v>
      </c>
      <c r="E203" s="60" t="str">
        <f t="shared" si="3"/>
        <v>&lt;0,10</v>
      </c>
      <c r="F203" s="60">
        <v>7.6859999999999999</v>
      </c>
      <c r="G203" s="64">
        <v>161</v>
      </c>
      <c r="H203" s="67" t="s">
        <v>1028</v>
      </c>
      <c r="I203" s="60">
        <v>6.9980000000000002</v>
      </c>
      <c r="J203" s="64">
        <v>35.840000000000003</v>
      </c>
      <c r="K203" s="64">
        <v>32.49</v>
      </c>
      <c r="L203" s="68">
        <v>0.18</v>
      </c>
      <c r="M203" s="65">
        <v>3678</v>
      </c>
      <c r="N203" s="60">
        <v>1.609</v>
      </c>
      <c r="O203" s="64">
        <v>15.13</v>
      </c>
      <c r="P203" s="64">
        <v>30.09</v>
      </c>
      <c r="Q203" s="60" t="s">
        <v>1030</v>
      </c>
      <c r="R203" s="64">
        <v>77.36</v>
      </c>
      <c r="S203" s="64">
        <v>24.43</v>
      </c>
      <c r="T203" s="65">
        <v>230.1</v>
      </c>
      <c r="U203" s="65">
        <v>22990</v>
      </c>
      <c r="V203" s="63">
        <v>6.37</v>
      </c>
      <c r="W203" s="65">
        <v>30260</v>
      </c>
      <c r="X203" s="65">
        <v>1050</v>
      </c>
      <c r="Y203" s="65">
        <v>3528</v>
      </c>
      <c r="Z203" s="65">
        <v>2733</v>
      </c>
      <c r="AA203" s="65">
        <v>214.3</v>
      </c>
      <c r="AB203" s="65">
        <v>9233</v>
      </c>
      <c r="AC203" s="65">
        <v>1898</v>
      </c>
      <c r="AD203" s="68">
        <v>0.27625207676513452</v>
      </c>
      <c r="AE203" s="68">
        <v>0.27200871087815082</v>
      </c>
      <c r="AF203" s="68">
        <v>6.4998282967927187E-2</v>
      </c>
      <c r="AG203" s="68">
        <v>0.41637793412242174</v>
      </c>
      <c r="AH203" s="68">
        <v>0.34420634215506951</v>
      </c>
      <c r="AI203" s="68">
        <v>0.28657614222212596</v>
      </c>
      <c r="AJ203" s="68">
        <v>0.26551971493413778</v>
      </c>
      <c r="AK203" s="68">
        <v>2.5660177219374625E-2</v>
      </c>
      <c r="AL203" s="68">
        <v>0.12445123457053733</v>
      </c>
      <c r="AM203" s="73" t="s">
        <v>1033</v>
      </c>
      <c r="AN203" s="68">
        <v>2.2406305095924131E-2</v>
      </c>
      <c r="AO203" s="68">
        <v>2.767770292459985E-2</v>
      </c>
      <c r="AP203" s="68">
        <v>0.31671716383173232</v>
      </c>
      <c r="AQ203" s="68">
        <v>0.46568492914547638</v>
      </c>
      <c r="AR203" s="68">
        <v>0.16234572099671396</v>
      </c>
      <c r="AS203" s="68">
        <v>0.29069451942318975</v>
      </c>
      <c r="AT203" s="68">
        <v>0.27641664520159587</v>
      </c>
      <c r="AU203" s="68">
        <v>6.4698310121719199E-2</v>
      </c>
      <c r="AV203" s="68">
        <v>2.6455938519731916E-2</v>
      </c>
      <c r="AW203" s="76" t="s">
        <v>1039</v>
      </c>
      <c r="AX203" s="76" t="s">
        <v>1039</v>
      </c>
      <c r="AY203" s="76" t="s">
        <v>1039</v>
      </c>
      <c r="AZ203" s="76" t="s">
        <v>1039</v>
      </c>
      <c r="BA203" s="76" t="s">
        <v>1039</v>
      </c>
      <c r="BB203" s="76" t="s">
        <v>1039</v>
      </c>
      <c r="BC203" s="76" t="s">
        <v>1039</v>
      </c>
      <c r="BD203" s="76" t="s">
        <v>1039</v>
      </c>
      <c r="BE203" s="77" t="s">
        <v>1040</v>
      </c>
      <c r="BF203" s="74" t="s">
        <v>1041</v>
      </c>
      <c r="BG203" s="76" t="s">
        <v>1042</v>
      </c>
      <c r="BH203" s="76" t="s">
        <v>1042</v>
      </c>
      <c r="BI203" s="76" t="s">
        <v>1042</v>
      </c>
      <c r="BJ203" s="76" t="s">
        <v>1042</v>
      </c>
      <c r="BK203" s="76" t="s">
        <v>1042</v>
      </c>
      <c r="BL203" s="76" t="s">
        <v>1042</v>
      </c>
      <c r="BM203" s="76" t="s">
        <v>1043</v>
      </c>
      <c r="BN203" s="76" t="s">
        <v>1042</v>
      </c>
      <c r="BO203" s="76" t="s">
        <v>1042</v>
      </c>
      <c r="BP203" s="76" t="s">
        <v>1042</v>
      </c>
      <c r="BQ203" s="76" t="s">
        <v>1042</v>
      </c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5" t="s">
        <v>1042</v>
      </c>
      <c r="CV203" s="45" t="s">
        <v>1042</v>
      </c>
      <c r="CW203" s="91">
        <v>4384.1726618705043</v>
      </c>
      <c r="CX203" s="46"/>
      <c r="CY203" s="46"/>
      <c r="CZ203" s="46"/>
      <c r="DA203" s="46"/>
      <c r="DB203" s="52"/>
    </row>
    <row r="204" spans="1:106" x14ac:dyDescent="0.2">
      <c r="A204" s="23">
        <v>201</v>
      </c>
      <c r="B204" s="3" t="s">
        <v>375</v>
      </c>
      <c r="C204" s="62">
        <v>7</v>
      </c>
      <c r="D204" s="66">
        <v>200</v>
      </c>
      <c r="E204" s="60">
        <v>0.2762</v>
      </c>
      <c r="F204" s="60" t="s">
        <v>1027</v>
      </c>
      <c r="G204" s="64">
        <v>24.78</v>
      </c>
      <c r="H204" s="67">
        <v>0.25540000000000002</v>
      </c>
      <c r="I204" s="60">
        <v>2.2530000000000001</v>
      </c>
      <c r="J204" s="60">
        <v>5.3079999999999998</v>
      </c>
      <c r="K204" s="60">
        <v>9.5410000000000004</v>
      </c>
      <c r="L204" s="61">
        <v>8.6999999999999994E-3</v>
      </c>
      <c r="M204" s="65">
        <v>542.20000000000005</v>
      </c>
      <c r="N204" s="60" t="s">
        <v>1029</v>
      </c>
      <c r="O204" s="60">
        <v>2.8239999999999998</v>
      </c>
      <c r="P204" s="60">
        <v>5.4509999999999996</v>
      </c>
      <c r="Q204" s="60" t="s">
        <v>1030</v>
      </c>
      <c r="R204" s="60">
        <v>5.2309999999999999</v>
      </c>
      <c r="S204" s="60">
        <v>5.3339999999999996</v>
      </c>
      <c r="T204" s="64">
        <v>22.82</v>
      </c>
      <c r="U204" s="65">
        <v>1993</v>
      </c>
      <c r="V204" s="63">
        <v>0.68500000000000005</v>
      </c>
      <c r="W204" s="65">
        <v>3791</v>
      </c>
      <c r="X204" s="64">
        <v>99.18</v>
      </c>
      <c r="Y204" s="65">
        <v>194.3</v>
      </c>
      <c r="Z204" s="65">
        <v>1044</v>
      </c>
      <c r="AA204" s="65">
        <v>113.8</v>
      </c>
      <c r="AB204" s="65">
        <v>2261</v>
      </c>
      <c r="AC204" s="65">
        <v>329.5</v>
      </c>
      <c r="AD204" s="68">
        <v>3.5351577595484969E-2</v>
      </c>
      <c r="AE204" s="68">
        <v>0.14769241612198433</v>
      </c>
      <c r="AF204" s="68">
        <v>6.5060556010095916E-2</v>
      </c>
      <c r="AG204" s="68">
        <v>0.17496143216640742</v>
      </c>
      <c r="AH204" s="68">
        <v>9.7284402320300792E-2</v>
      </c>
      <c r="AI204" s="68">
        <v>0.11446670840947311</v>
      </c>
      <c r="AJ204" s="68">
        <v>7.8655908871299723E-2</v>
      </c>
      <c r="AK204" s="68">
        <v>1.1783149865868038E-2</v>
      </c>
      <c r="AL204" s="68">
        <v>2.4535815566253425E-2</v>
      </c>
      <c r="AM204" s="73" t="s">
        <v>1033</v>
      </c>
      <c r="AN204" s="68">
        <v>8.2506733836494196E-3</v>
      </c>
      <c r="AO204" s="68">
        <v>1.3729416727697648E-2</v>
      </c>
      <c r="AP204" s="68">
        <v>0.13623144513527768</v>
      </c>
      <c r="AQ204" s="68">
        <v>0.10969829075805414</v>
      </c>
      <c r="AR204" s="68">
        <v>4.29157588627707E-2</v>
      </c>
      <c r="AS204" s="68">
        <v>5.1616716598008948E-2</v>
      </c>
      <c r="AT204" s="68">
        <v>4.782888037008777E-2</v>
      </c>
      <c r="AU204" s="68">
        <v>8.5537002818831115E-3</v>
      </c>
      <c r="AV204" s="68" t="s">
        <v>1033</v>
      </c>
      <c r="AW204" s="76" t="s">
        <v>1039</v>
      </c>
      <c r="AX204" s="76" t="s">
        <v>1039</v>
      </c>
      <c r="AY204" s="76" t="s">
        <v>1039</v>
      </c>
      <c r="AZ204" s="76" t="s">
        <v>1039</v>
      </c>
      <c r="BA204" s="76" t="s">
        <v>1039</v>
      </c>
      <c r="BB204" s="76" t="s">
        <v>1039</v>
      </c>
      <c r="BC204" s="76" t="s">
        <v>1039</v>
      </c>
      <c r="BD204" s="76" t="s">
        <v>1039</v>
      </c>
      <c r="BE204" s="77" t="s">
        <v>1040</v>
      </c>
      <c r="BF204" s="74" t="s">
        <v>1041</v>
      </c>
      <c r="BG204" s="76" t="s">
        <v>1042</v>
      </c>
      <c r="BH204" s="76" t="s">
        <v>1042</v>
      </c>
      <c r="BI204" s="76" t="s">
        <v>1042</v>
      </c>
      <c r="BJ204" s="76" t="s">
        <v>1042</v>
      </c>
      <c r="BK204" s="76" t="s">
        <v>1042</v>
      </c>
      <c r="BL204" s="76" t="s">
        <v>1042</v>
      </c>
      <c r="BM204" s="76" t="s">
        <v>1043</v>
      </c>
      <c r="BN204" s="76" t="s">
        <v>1042</v>
      </c>
      <c r="BO204" s="76" t="s">
        <v>1042</v>
      </c>
      <c r="BP204" s="76" t="s">
        <v>1042</v>
      </c>
      <c r="BQ204" s="76" t="s">
        <v>1042</v>
      </c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5" t="s">
        <v>1042</v>
      </c>
      <c r="CV204" s="45" t="s">
        <v>1042</v>
      </c>
      <c r="CW204" s="91">
        <v>1659.5611285266457</v>
      </c>
      <c r="CX204" s="46"/>
      <c r="CY204" s="46"/>
      <c r="CZ204" s="46"/>
      <c r="DA204" s="46"/>
      <c r="DB204" s="52"/>
    </row>
    <row r="205" spans="1:106" x14ac:dyDescent="0.2">
      <c r="A205" s="23">
        <v>202</v>
      </c>
      <c r="B205" s="3" t="s">
        <v>376</v>
      </c>
      <c r="C205" s="62">
        <v>7.3</v>
      </c>
      <c r="D205" s="66">
        <v>92</v>
      </c>
      <c r="E205" s="60" t="s">
        <v>1027</v>
      </c>
      <c r="F205" s="60">
        <v>3.8</v>
      </c>
      <c r="G205" s="64">
        <v>81.400000000000006</v>
      </c>
      <c r="H205" s="67" t="s">
        <v>1028</v>
      </c>
      <c r="I205" s="60">
        <v>3.74</v>
      </c>
      <c r="J205" s="64" t="s">
        <v>1036</v>
      </c>
      <c r="K205" s="60">
        <v>3.06</v>
      </c>
      <c r="L205" s="61" t="s">
        <v>1031</v>
      </c>
      <c r="M205" s="64">
        <v>71.5</v>
      </c>
      <c r="N205" s="60" t="s">
        <v>1029</v>
      </c>
      <c r="O205" s="60">
        <v>1.1200000000000001</v>
      </c>
      <c r="P205" s="60">
        <v>2.29</v>
      </c>
      <c r="Q205" s="60" t="s">
        <v>1030</v>
      </c>
      <c r="R205" s="60">
        <v>3.49</v>
      </c>
      <c r="S205" s="60">
        <v>1.43</v>
      </c>
      <c r="T205" s="60">
        <v>6.34</v>
      </c>
      <c r="U205" s="65">
        <v>439</v>
      </c>
      <c r="V205" s="63">
        <v>9.0999999999999998E-2</v>
      </c>
      <c r="W205" s="65">
        <v>2851</v>
      </c>
      <c r="X205" s="65">
        <v>1314</v>
      </c>
      <c r="Y205" s="64">
        <v>93.6</v>
      </c>
      <c r="Z205" s="64">
        <v>39.799999999999997</v>
      </c>
      <c r="AA205" s="64">
        <v>11.9</v>
      </c>
      <c r="AB205" s="65">
        <v>617</v>
      </c>
      <c r="AC205" s="65">
        <v>104.5</v>
      </c>
      <c r="AD205" s="68">
        <v>6.0924828375466828E-3</v>
      </c>
      <c r="AE205" s="68">
        <v>8.803104313742741E-3</v>
      </c>
      <c r="AF205" s="68" t="s">
        <v>1033</v>
      </c>
      <c r="AG205" s="68" t="s">
        <v>1033</v>
      </c>
      <c r="AH205" s="68" t="s">
        <v>1033</v>
      </c>
      <c r="AI205" s="68" t="s">
        <v>1033</v>
      </c>
      <c r="AJ205" s="68" t="s">
        <v>1033</v>
      </c>
      <c r="AK205" s="68" t="s">
        <v>1033</v>
      </c>
      <c r="AL205" s="68" t="s">
        <v>1033</v>
      </c>
      <c r="AM205" s="73" t="s">
        <v>1033</v>
      </c>
      <c r="AN205" s="68" t="s">
        <v>1033</v>
      </c>
      <c r="AO205" s="68" t="s">
        <v>1033</v>
      </c>
      <c r="AP205" s="68" t="s">
        <v>1033</v>
      </c>
      <c r="AQ205" s="68" t="s">
        <v>1033</v>
      </c>
      <c r="AR205" s="68" t="s">
        <v>1033</v>
      </c>
      <c r="AS205" s="68" t="s">
        <v>1033</v>
      </c>
      <c r="AT205" s="68" t="s">
        <v>1033</v>
      </c>
      <c r="AU205" s="68" t="s">
        <v>1033</v>
      </c>
      <c r="AV205" s="68" t="s">
        <v>1033</v>
      </c>
      <c r="AW205" s="76" t="s">
        <v>1039</v>
      </c>
      <c r="AX205" s="76" t="s">
        <v>1039</v>
      </c>
      <c r="AY205" s="76" t="s">
        <v>1039</v>
      </c>
      <c r="AZ205" s="76" t="s">
        <v>1039</v>
      </c>
      <c r="BA205" s="76" t="s">
        <v>1039</v>
      </c>
      <c r="BB205" s="76" t="s">
        <v>1039</v>
      </c>
      <c r="BC205" s="76" t="s">
        <v>1039</v>
      </c>
      <c r="BD205" s="76" t="s">
        <v>1039</v>
      </c>
      <c r="BE205" s="77" t="s">
        <v>1040</v>
      </c>
      <c r="BF205" s="74" t="s">
        <v>1041</v>
      </c>
      <c r="BG205" s="76" t="s">
        <v>1042</v>
      </c>
      <c r="BH205" s="76" t="s">
        <v>1042</v>
      </c>
      <c r="BI205" s="76" t="s">
        <v>1042</v>
      </c>
      <c r="BJ205" s="76" t="s">
        <v>1042</v>
      </c>
      <c r="BK205" s="76" t="s">
        <v>1042</v>
      </c>
      <c r="BL205" s="76" t="s">
        <v>1042</v>
      </c>
      <c r="BM205" s="76" t="s">
        <v>1043</v>
      </c>
      <c r="BN205" s="76" t="s">
        <v>1042</v>
      </c>
      <c r="BO205" s="76" t="s">
        <v>1042</v>
      </c>
      <c r="BP205" s="76" t="s">
        <v>1042</v>
      </c>
      <c r="BQ205" s="76" t="s">
        <v>1042</v>
      </c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5" t="s">
        <v>1042</v>
      </c>
      <c r="CV205" s="45" t="s">
        <v>1042</v>
      </c>
      <c r="CW205" s="91">
        <v>84.513805522208898</v>
      </c>
      <c r="CX205" s="46"/>
      <c r="CY205" s="46"/>
      <c r="CZ205" s="46"/>
      <c r="DA205" s="46"/>
      <c r="DB205" s="52"/>
    </row>
    <row r="206" spans="1:106" x14ac:dyDescent="0.2">
      <c r="A206" s="23">
        <v>203</v>
      </c>
      <c r="B206" s="3" t="s">
        <v>377</v>
      </c>
      <c r="C206" s="62">
        <v>8</v>
      </c>
      <c r="D206" s="66">
        <v>275</v>
      </c>
      <c r="E206" s="60" t="str">
        <f t="shared" si="3"/>
        <v>&lt;0,10</v>
      </c>
      <c r="F206" s="60">
        <v>2.964</v>
      </c>
      <c r="G206" s="64">
        <v>38.35</v>
      </c>
      <c r="H206" s="67" t="s">
        <v>1028</v>
      </c>
      <c r="I206" s="60">
        <v>4.766</v>
      </c>
      <c r="J206" s="64">
        <v>11.16</v>
      </c>
      <c r="K206" s="64">
        <v>11.07</v>
      </c>
      <c r="L206" s="61">
        <v>7.4999999999999997E-3</v>
      </c>
      <c r="M206" s="65">
        <v>2471</v>
      </c>
      <c r="N206" s="67">
        <v>0.65200000000000002</v>
      </c>
      <c r="O206" s="64">
        <v>20.77</v>
      </c>
      <c r="P206" s="60">
        <v>8.6270000000000007</v>
      </c>
      <c r="Q206" s="60" t="s">
        <v>1030</v>
      </c>
      <c r="R206" s="64">
        <v>28.31</v>
      </c>
      <c r="S206" s="60">
        <v>6.6719999999999997</v>
      </c>
      <c r="T206" s="64">
        <v>35.840000000000003</v>
      </c>
      <c r="U206" s="65">
        <v>9445</v>
      </c>
      <c r="V206" s="63">
        <v>1.1000000000000001</v>
      </c>
      <c r="W206" s="65">
        <v>10430</v>
      </c>
      <c r="X206" s="65">
        <v>228.5</v>
      </c>
      <c r="Y206" s="65">
        <v>191.3</v>
      </c>
      <c r="Z206" s="65">
        <v>585.4</v>
      </c>
      <c r="AA206" s="64">
        <v>52.32</v>
      </c>
      <c r="AB206" s="65">
        <v>4489</v>
      </c>
      <c r="AC206" s="65">
        <v>683.4</v>
      </c>
      <c r="AD206" s="68">
        <v>2.428656939724862E-2</v>
      </c>
      <c r="AE206" s="68">
        <v>3.5874278978942402E-2</v>
      </c>
      <c r="AF206" s="68">
        <v>1.1239132293322371E-2</v>
      </c>
      <c r="AG206" s="68">
        <v>5.549818621159084E-2</v>
      </c>
      <c r="AH206" s="68">
        <v>3.4507548157379407E-2</v>
      </c>
      <c r="AI206" s="68">
        <v>5.1178970482911347E-2</v>
      </c>
      <c r="AJ206" s="68">
        <v>4.507774556243796E-2</v>
      </c>
      <c r="AK206" s="68">
        <v>1.4765951996642367E-2</v>
      </c>
      <c r="AL206" s="68">
        <v>1.0938015390120197E-2</v>
      </c>
      <c r="AM206" s="73" t="s">
        <v>1033</v>
      </c>
      <c r="AN206" s="68">
        <v>6.0794187975577911E-3</v>
      </c>
      <c r="AO206" s="68">
        <v>5.1119324323171617E-3</v>
      </c>
      <c r="AP206" s="68">
        <v>4.2826584049680511E-2</v>
      </c>
      <c r="AQ206" s="68">
        <v>5.0773633139303741E-2</v>
      </c>
      <c r="AR206" s="68">
        <v>2.1130133105215634E-2</v>
      </c>
      <c r="AS206" s="68">
        <v>2.7817557918184833E-2</v>
      </c>
      <c r="AT206" s="68">
        <v>3.5951241765703343E-2</v>
      </c>
      <c r="AU206" s="68">
        <v>8.9103666372476412E-3</v>
      </c>
      <c r="AV206" s="68" t="s">
        <v>1033</v>
      </c>
      <c r="AW206" s="76" t="s">
        <v>1039</v>
      </c>
      <c r="AX206" s="76" t="s">
        <v>1039</v>
      </c>
      <c r="AY206" s="76" t="s">
        <v>1039</v>
      </c>
      <c r="AZ206" s="76" t="s">
        <v>1039</v>
      </c>
      <c r="BA206" s="76" t="s">
        <v>1039</v>
      </c>
      <c r="BB206" s="76" t="s">
        <v>1039</v>
      </c>
      <c r="BC206" s="76" t="s">
        <v>1039</v>
      </c>
      <c r="BD206" s="76" t="s">
        <v>1039</v>
      </c>
      <c r="BE206" s="77" t="s">
        <v>1040</v>
      </c>
      <c r="BF206" s="74" t="s">
        <v>1041</v>
      </c>
      <c r="BG206" s="76" t="s">
        <v>1042</v>
      </c>
      <c r="BH206" s="76" t="s">
        <v>1042</v>
      </c>
      <c r="BI206" s="76" t="s">
        <v>1042</v>
      </c>
      <c r="BJ206" s="76" t="s">
        <v>1042</v>
      </c>
      <c r="BK206" s="76" t="s">
        <v>1042</v>
      </c>
      <c r="BL206" s="76" t="s">
        <v>1042</v>
      </c>
      <c r="BM206" s="76" t="s">
        <v>1043</v>
      </c>
      <c r="BN206" s="76" t="s">
        <v>1042</v>
      </c>
      <c r="BO206" s="76" t="s">
        <v>1042</v>
      </c>
      <c r="BP206" s="76" t="s">
        <v>1042</v>
      </c>
      <c r="BQ206" s="76" t="s">
        <v>1042</v>
      </c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5" t="s">
        <v>1042</v>
      </c>
      <c r="CV206" s="45" t="s">
        <v>1042</v>
      </c>
      <c r="CW206" s="91">
        <v>340.72022160664824</v>
      </c>
      <c r="CX206" s="46"/>
      <c r="CY206" s="46"/>
      <c r="CZ206" s="46"/>
      <c r="DA206" s="46"/>
      <c r="DB206" s="52"/>
    </row>
    <row r="207" spans="1:106" x14ac:dyDescent="0.2">
      <c r="A207" s="23">
        <v>204</v>
      </c>
      <c r="B207" s="3" t="s">
        <v>378</v>
      </c>
      <c r="C207" s="62">
        <v>7.2</v>
      </c>
      <c r="D207" s="66">
        <v>72</v>
      </c>
      <c r="E207" s="60" t="str">
        <f t="shared" si="3"/>
        <v>&lt;0,10</v>
      </c>
      <c r="F207" s="61">
        <v>0.59599999999999997</v>
      </c>
      <c r="G207" s="62">
        <v>16.14</v>
      </c>
      <c r="H207" s="68">
        <v>8.3599999999999994E-2</v>
      </c>
      <c r="I207" s="59">
        <v>2.2869999999999999</v>
      </c>
      <c r="J207" s="62">
        <v>32.75</v>
      </c>
      <c r="K207" s="59">
        <v>3.6640000000000001</v>
      </c>
      <c r="L207" s="61">
        <v>8.6999999999999994E-3</v>
      </c>
      <c r="M207" s="66">
        <v>555.4</v>
      </c>
      <c r="N207" s="61">
        <v>1.0609999999999999</v>
      </c>
      <c r="O207" s="62">
        <v>14.46</v>
      </c>
      <c r="P207" s="62">
        <v>18.77</v>
      </c>
      <c r="Q207" s="60" t="s">
        <v>1030</v>
      </c>
      <c r="R207" s="59">
        <v>7.3289999999999997</v>
      </c>
      <c r="S207" s="59">
        <v>4.9779999999999998</v>
      </c>
      <c r="T207" s="62">
        <v>23.31</v>
      </c>
      <c r="U207" s="61">
        <v>3361</v>
      </c>
      <c r="V207" s="63">
        <v>3.11</v>
      </c>
      <c r="W207" s="61">
        <v>4230</v>
      </c>
      <c r="X207" s="66">
        <v>187.1</v>
      </c>
      <c r="Y207" s="66">
        <v>278.7</v>
      </c>
      <c r="Z207" s="65">
        <v>449</v>
      </c>
      <c r="AA207" s="66">
        <v>165.9</v>
      </c>
      <c r="AB207" s="61">
        <v>1902</v>
      </c>
      <c r="AC207" s="61">
        <v>477</v>
      </c>
      <c r="AD207" s="68">
        <v>6.5411077055623545E-2</v>
      </c>
      <c r="AE207" s="68">
        <v>0.10505419015923483</v>
      </c>
      <c r="AF207" s="68">
        <v>1.9782839084009043E-2</v>
      </c>
      <c r="AG207" s="68">
        <v>9.4361319033840735E-2</v>
      </c>
      <c r="AH207" s="68">
        <v>6.0759620039875416E-2</v>
      </c>
      <c r="AI207" s="68">
        <v>6.9226236766965168E-2</v>
      </c>
      <c r="AJ207" s="68">
        <v>5.0597178223294716E-2</v>
      </c>
      <c r="AK207" s="68">
        <v>1.0409042303777491E-2</v>
      </c>
      <c r="AL207" s="68">
        <v>1.4430893727817867E-2</v>
      </c>
      <c r="AM207" s="73" t="s">
        <v>1033</v>
      </c>
      <c r="AN207" s="68">
        <v>1.2632914088678967E-2</v>
      </c>
      <c r="AO207" s="68">
        <v>1.2071212978952946E-2</v>
      </c>
      <c r="AP207" s="68">
        <v>6.8362539408425696E-2</v>
      </c>
      <c r="AQ207" s="68">
        <v>6.9070175589077354E-2</v>
      </c>
      <c r="AR207" s="68">
        <v>2.7205871140642813E-2</v>
      </c>
      <c r="AS207" s="68">
        <v>9.8783151682887496E-3</v>
      </c>
      <c r="AT207" s="68">
        <v>4.0388871098708812E-2</v>
      </c>
      <c r="AU207" s="68">
        <v>1.1155395952225745E-2</v>
      </c>
      <c r="AV207" s="68">
        <v>2.2396565986954716E-2</v>
      </c>
      <c r="AW207" s="76" t="s">
        <v>1039</v>
      </c>
      <c r="AX207" s="76" t="s">
        <v>1039</v>
      </c>
      <c r="AY207" s="76" t="s">
        <v>1039</v>
      </c>
      <c r="AZ207" s="76" t="s">
        <v>1039</v>
      </c>
      <c r="BA207" s="76" t="s">
        <v>1039</v>
      </c>
      <c r="BB207" s="76" t="s">
        <v>1039</v>
      </c>
      <c r="BC207" s="76" t="s">
        <v>1039</v>
      </c>
      <c r="BD207" s="76" t="s">
        <v>1039</v>
      </c>
      <c r="BE207" s="77" t="s">
        <v>1040</v>
      </c>
      <c r="BF207" s="74" t="s">
        <v>1041</v>
      </c>
      <c r="BG207" s="76" t="s">
        <v>1042</v>
      </c>
      <c r="BH207" s="76" t="s">
        <v>1042</v>
      </c>
      <c r="BI207" s="76" t="s">
        <v>1042</v>
      </c>
      <c r="BJ207" s="76" t="s">
        <v>1042</v>
      </c>
      <c r="BK207" s="76" t="s">
        <v>1042</v>
      </c>
      <c r="BL207" s="76" t="s">
        <v>1042</v>
      </c>
      <c r="BM207" s="76" t="s">
        <v>1043</v>
      </c>
      <c r="BN207" s="76" t="s">
        <v>1042</v>
      </c>
      <c r="BO207" s="76" t="s">
        <v>1042</v>
      </c>
      <c r="BP207" s="76" t="s">
        <v>1042</v>
      </c>
      <c r="BQ207" s="76" t="s">
        <v>1042</v>
      </c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5" t="s">
        <v>1042</v>
      </c>
      <c r="CV207" s="45" t="s">
        <v>1042</v>
      </c>
      <c r="CW207" s="91">
        <v>1026.1363636363637</v>
      </c>
      <c r="CX207" s="46"/>
      <c r="CY207" s="46"/>
      <c r="CZ207" s="46"/>
      <c r="DA207" s="46"/>
      <c r="DB207" s="52"/>
    </row>
    <row r="208" spans="1:106" x14ac:dyDescent="0.2">
      <c r="A208" s="23">
        <v>205</v>
      </c>
      <c r="B208" s="3" t="s">
        <v>379</v>
      </c>
      <c r="C208" s="62">
        <v>7.8</v>
      </c>
      <c r="D208" s="66">
        <v>119</v>
      </c>
      <c r="E208" s="60" t="str">
        <f t="shared" si="3"/>
        <v>&lt;0,10</v>
      </c>
      <c r="F208" s="60">
        <v>1.282</v>
      </c>
      <c r="G208" s="64">
        <v>26.39</v>
      </c>
      <c r="H208" s="67" t="s">
        <v>1028</v>
      </c>
      <c r="I208" s="67">
        <v>0.91800000000000004</v>
      </c>
      <c r="J208" s="60">
        <v>1.712</v>
      </c>
      <c r="K208" s="60">
        <v>5.7530000000000001</v>
      </c>
      <c r="L208" s="61" t="s">
        <v>1031</v>
      </c>
      <c r="M208" s="65">
        <v>699.7</v>
      </c>
      <c r="N208" s="67">
        <v>0.70599999999999996</v>
      </c>
      <c r="O208" s="67">
        <v>0.65800000000000003</v>
      </c>
      <c r="P208" s="60">
        <v>3.9620000000000002</v>
      </c>
      <c r="Q208" s="60" t="s">
        <v>1030</v>
      </c>
      <c r="R208" s="64">
        <v>20.16</v>
      </c>
      <c r="S208" s="60" t="s">
        <v>1034</v>
      </c>
      <c r="T208" s="64">
        <v>22.56</v>
      </c>
      <c r="U208" s="65">
        <v>16640</v>
      </c>
      <c r="V208" s="63">
        <v>0.23599999999999999</v>
      </c>
      <c r="W208" s="65">
        <v>2236</v>
      </c>
      <c r="X208" s="64">
        <v>52.85</v>
      </c>
      <c r="Y208" s="65">
        <v>237.2</v>
      </c>
      <c r="Z208" s="65">
        <v>854</v>
      </c>
      <c r="AA208" s="64">
        <v>60.18</v>
      </c>
      <c r="AB208" s="65">
        <v>1120</v>
      </c>
      <c r="AC208" s="65">
        <v>351.3</v>
      </c>
      <c r="AD208" s="68">
        <v>3.8032502915304481E-2</v>
      </c>
      <c r="AE208" s="68">
        <v>0.12023104284974051</v>
      </c>
      <c r="AF208" s="68">
        <v>3.4414199338626515E-2</v>
      </c>
      <c r="AG208" s="68">
        <v>0.21984973793336071</v>
      </c>
      <c r="AH208" s="68">
        <v>0.16292780896432191</v>
      </c>
      <c r="AI208" s="68">
        <v>0.20250181447117613</v>
      </c>
      <c r="AJ208" s="68">
        <v>0.25614756048955833</v>
      </c>
      <c r="AK208" s="68">
        <v>4.3088721005276942E-2</v>
      </c>
      <c r="AL208" s="68">
        <v>0.10220195778108289</v>
      </c>
      <c r="AM208" s="73" t="s">
        <v>1033</v>
      </c>
      <c r="AN208" s="68">
        <v>1.6928251761361288E-2</v>
      </c>
      <c r="AO208" s="68">
        <v>2.2975835757014399E-2</v>
      </c>
      <c r="AP208" s="68">
        <v>0.20920564294096522</v>
      </c>
      <c r="AQ208" s="68">
        <v>0.31816266329540666</v>
      </c>
      <c r="AR208" s="68">
        <v>0.13626423762142062</v>
      </c>
      <c r="AS208" s="68">
        <v>5.2458122699574755E-2</v>
      </c>
      <c r="AT208" s="68">
        <v>0.24704748779872418</v>
      </c>
      <c r="AU208" s="68">
        <v>4.6393460669398486E-2</v>
      </c>
      <c r="AV208" s="68">
        <v>1.5342234292939693E-2</v>
      </c>
      <c r="AW208" s="76" t="s">
        <v>1039</v>
      </c>
      <c r="AX208" s="76" t="s">
        <v>1039</v>
      </c>
      <c r="AY208" s="76" t="s">
        <v>1039</v>
      </c>
      <c r="AZ208" s="76" t="s">
        <v>1039</v>
      </c>
      <c r="BA208" s="76" t="s">
        <v>1039</v>
      </c>
      <c r="BB208" s="76" t="s">
        <v>1039</v>
      </c>
      <c r="BC208" s="76" t="s">
        <v>1039</v>
      </c>
      <c r="BD208" s="76" t="s">
        <v>1039</v>
      </c>
      <c r="BE208" s="77" t="s">
        <v>1040</v>
      </c>
      <c r="BF208" s="74" t="s">
        <v>1041</v>
      </c>
      <c r="BG208" s="76" t="s">
        <v>1042</v>
      </c>
      <c r="BH208" s="76" t="s">
        <v>1042</v>
      </c>
      <c r="BI208" s="76" t="s">
        <v>1042</v>
      </c>
      <c r="BJ208" s="76" t="s">
        <v>1042</v>
      </c>
      <c r="BK208" s="76" t="s">
        <v>1042</v>
      </c>
      <c r="BL208" s="76" t="s">
        <v>1042</v>
      </c>
      <c r="BM208" s="76" t="s">
        <v>1043</v>
      </c>
      <c r="BN208" s="76" t="s">
        <v>1042</v>
      </c>
      <c r="BO208" s="76" t="s">
        <v>1042</v>
      </c>
      <c r="BP208" s="76" t="s">
        <v>1042</v>
      </c>
      <c r="BQ208" s="76" t="s">
        <v>1042</v>
      </c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5" t="s">
        <v>1042</v>
      </c>
      <c r="CV208" s="45" t="s">
        <v>1042</v>
      </c>
      <c r="CW208" s="91">
        <v>177.49683944374209</v>
      </c>
      <c r="CX208" s="46"/>
      <c r="CY208" s="46"/>
      <c r="CZ208" s="46"/>
      <c r="DA208" s="46"/>
      <c r="DB208" s="52"/>
    </row>
    <row r="209" spans="1:106" x14ac:dyDescent="0.2">
      <c r="A209" s="23">
        <v>206</v>
      </c>
      <c r="B209" s="3" t="s">
        <v>380</v>
      </c>
      <c r="C209" s="62">
        <v>7.9</v>
      </c>
      <c r="D209" s="66">
        <v>79</v>
      </c>
      <c r="E209" s="60" t="str">
        <f t="shared" si="3"/>
        <v>&lt;0,10</v>
      </c>
      <c r="F209" s="60">
        <v>1.1459999999999999</v>
      </c>
      <c r="G209" s="64">
        <v>24.39</v>
      </c>
      <c r="H209" s="67" t="s">
        <v>1028</v>
      </c>
      <c r="I209" s="60">
        <v>1.04</v>
      </c>
      <c r="J209" s="60">
        <v>2.4830000000000001</v>
      </c>
      <c r="K209" s="60">
        <v>1.32</v>
      </c>
      <c r="L209" s="61" t="s">
        <v>1031</v>
      </c>
      <c r="M209" s="65">
        <v>306.3</v>
      </c>
      <c r="N209" s="60" t="s">
        <v>1029</v>
      </c>
      <c r="O209" s="67">
        <v>0.74299999999999999</v>
      </c>
      <c r="P209" s="60">
        <v>2.556</v>
      </c>
      <c r="Q209" s="60" t="s">
        <v>1030</v>
      </c>
      <c r="R209" s="64">
        <v>11.31</v>
      </c>
      <c r="S209" s="64" t="s">
        <v>1034</v>
      </c>
      <c r="T209" s="60">
        <v>6.2629999999999999</v>
      </c>
      <c r="U209" s="65">
        <v>4980</v>
      </c>
      <c r="V209" s="63">
        <v>0.123</v>
      </c>
      <c r="W209" s="65">
        <v>2600</v>
      </c>
      <c r="X209" s="64">
        <v>51.41</v>
      </c>
      <c r="Y209" s="65">
        <v>341.2</v>
      </c>
      <c r="Z209" s="65">
        <v>120</v>
      </c>
      <c r="AA209" s="64">
        <v>55.33</v>
      </c>
      <c r="AB209" s="65">
        <v>785.9</v>
      </c>
      <c r="AC209" s="65">
        <v>158.1</v>
      </c>
      <c r="AD209" s="68">
        <v>2.2147684150427636E-2</v>
      </c>
      <c r="AE209" s="68">
        <v>4.7901049821488788E-2</v>
      </c>
      <c r="AF209" s="68">
        <v>1.7076253015896364E-2</v>
      </c>
      <c r="AG209" s="68">
        <v>0.13583835257360635</v>
      </c>
      <c r="AH209" s="68">
        <v>0.12477147401701587</v>
      </c>
      <c r="AI209" s="68">
        <v>0.18645631155919226</v>
      </c>
      <c r="AJ209" s="68">
        <v>0.23127863347342087</v>
      </c>
      <c r="AK209" s="68">
        <v>6.0042015597571156E-2</v>
      </c>
      <c r="AL209" s="68">
        <v>9.2447673243283693E-2</v>
      </c>
      <c r="AM209" s="73" t="s">
        <v>1033</v>
      </c>
      <c r="AN209" s="68" t="s">
        <v>1033</v>
      </c>
      <c r="AO209" s="68">
        <v>1.8756592693492554E-2</v>
      </c>
      <c r="AP209" s="68">
        <v>0.16702127319411272</v>
      </c>
      <c r="AQ209" s="68">
        <v>0.27629763926060225</v>
      </c>
      <c r="AR209" s="68">
        <v>0.10995253793607705</v>
      </c>
      <c r="AS209" s="68">
        <v>4.1815218769951285E-2</v>
      </c>
      <c r="AT209" s="68">
        <v>0.22148650516277404</v>
      </c>
      <c r="AU209" s="68">
        <v>4.2048283474895275E-2</v>
      </c>
      <c r="AV209" s="68">
        <v>4.3145392939631634E-2</v>
      </c>
      <c r="AW209" s="76" t="s">
        <v>1039</v>
      </c>
      <c r="AX209" s="76" t="s">
        <v>1039</v>
      </c>
      <c r="AY209" s="76" t="s">
        <v>1039</v>
      </c>
      <c r="AZ209" s="76" t="s">
        <v>1039</v>
      </c>
      <c r="BA209" s="76" t="s">
        <v>1039</v>
      </c>
      <c r="BB209" s="76" t="s">
        <v>1039</v>
      </c>
      <c r="BC209" s="76" t="s">
        <v>1039</v>
      </c>
      <c r="BD209" s="76" t="s">
        <v>1039</v>
      </c>
      <c r="BE209" s="77" t="s">
        <v>1040</v>
      </c>
      <c r="BF209" s="74" t="s">
        <v>1041</v>
      </c>
      <c r="BG209" s="76" t="s">
        <v>1042</v>
      </c>
      <c r="BH209" s="76" t="s">
        <v>1042</v>
      </c>
      <c r="BI209" s="76" t="s">
        <v>1042</v>
      </c>
      <c r="BJ209" s="76" t="s">
        <v>1042</v>
      </c>
      <c r="BK209" s="76" t="s">
        <v>1042</v>
      </c>
      <c r="BL209" s="76" t="s">
        <v>1042</v>
      </c>
      <c r="BM209" s="76" t="s">
        <v>1043</v>
      </c>
      <c r="BN209" s="76" t="s">
        <v>1042</v>
      </c>
      <c r="BO209" s="76" t="s">
        <v>1042</v>
      </c>
      <c r="BP209" s="76" t="s">
        <v>1042</v>
      </c>
      <c r="BQ209" s="76" t="s">
        <v>1042</v>
      </c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5" t="s">
        <v>1042</v>
      </c>
      <c r="CV209" s="45" t="s">
        <v>1042</v>
      </c>
      <c r="CW209" s="91">
        <v>45.090909090909093</v>
      </c>
      <c r="CX209" s="46"/>
      <c r="CY209" s="46"/>
      <c r="CZ209" s="46"/>
      <c r="DA209" s="46"/>
      <c r="DB209" s="52"/>
    </row>
    <row r="210" spans="1:106" x14ac:dyDescent="0.2">
      <c r="A210" s="23">
        <v>207</v>
      </c>
      <c r="B210" s="3" t="s">
        <v>381</v>
      </c>
      <c r="C210" s="62">
        <v>7.3</v>
      </c>
      <c r="D210" s="66">
        <v>225</v>
      </c>
      <c r="E210" s="60" t="str">
        <f t="shared" si="3"/>
        <v>&lt;0,10</v>
      </c>
      <c r="F210" s="60">
        <v>1.9359999999999999</v>
      </c>
      <c r="G210" s="64">
        <v>40.89</v>
      </c>
      <c r="H210" s="67">
        <v>8.2600000000000007E-2</v>
      </c>
      <c r="I210" s="60">
        <v>1.845</v>
      </c>
      <c r="J210" s="60">
        <v>8.6609999999999996</v>
      </c>
      <c r="K210" s="60">
        <v>6.5960000000000001</v>
      </c>
      <c r="L210" s="61">
        <v>4.9399999999999999E-2</v>
      </c>
      <c r="M210" s="65">
        <v>446.5</v>
      </c>
      <c r="N210" s="67">
        <v>0.58399999999999996</v>
      </c>
      <c r="O210" s="60">
        <v>4.1020000000000003</v>
      </c>
      <c r="P210" s="60">
        <v>6.2149999999999999</v>
      </c>
      <c r="Q210" s="60" t="s">
        <v>1030</v>
      </c>
      <c r="R210" s="60">
        <v>9.4860000000000007</v>
      </c>
      <c r="S210" s="60">
        <v>4.8220000000000001</v>
      </c>
      <c r="T210" s="64">
        <v>21.7</v>
      </c>
      <c r="U210" s="65">
        <v>2385</v>
      </c>
      <c r="V210" s="63">
        <v>0.52500000000000002</v>
      </c>
      <c r="W210" s="65">
        <v>4586</v>
      </c>
      <c r="X210" s="65">
        <v>124.5</v>
      </c>
      <c r="Y210" s="65">
        <v>491.8</v>
      </c>
      <c r="Z210" s="65">
        <v>1073</v>
      </c>
      <c r="AA210" s="64">
        <v>56.8</v>
      </c>
      <c r="AB210" s="65">
        <v>1978</v>
      </c>
      <c r="AC210" s="65">
        <v>255.6</v>
      </c>
      <c r="AD210" s="68">
        <v>1.3933075153568451E-2</v>
      </c>
      <c r="AE210" s="68">
        <v>1.523324818894279E-2</v>
      </c>
      <c r="AF210" s="68" t="s">
        <v>1033</v>
      </c>
      <c r="AG210" s="68">
        <v>2.1692022716109625E-2</v>
      </c>
      <c r="AH210" s="68">
        <v>1.69529009196807E-2</v>
      </c>
      <c r="AI210" s="68">
        <v>1.6052945756923644E-2</v>
      </c>
      <c r="AJ210" s="68">
        <v>1.3141556918864566E-2</v>
      </c>
      <c r="AK210" s="68" t="s">
        <v>1033</v>
      </c>
      <c r="AL210" s="68">
        <v>9.3398438294215787E-3</v>
      </c>
      <c r="AM210" s="73" t="s">
        <v>1033</v>
      </c>
      <c r="AN210" s="68" t="s">
        <v>1033</v>
      </c>
      <c r="AO210" s="68" t="s">
        <v>1033</v>
      </c>
      <c r="AP210" s="68">
        <v>1.6654342667113256E-2</v>
      </c>
      <c r="AQ210" s="68">
        <v>2.6504268098890199E-2</v>
      </c>
      <c r="AR210" s="68">
        <v>8.6499852147675412E-3</v>
      </c>
      <c r="AS210" s="68">
        <v>2.4220672002191572E-2</v>
      </c>
      <c r="AT210" s="68">
        <v>9.9890385960556792E-3</v>
      </c>
      <c r="AU210" s="68" t="s">
        <v>1033</v>
      </c>
      <c r="AV210" s="68" t="s">
        <v>1033</v>
      </c>
      <c r="AW210" s="76" t="s">
        <v>1039</v>
      </c>
      <c r="AX210" s="76" t="s">
        <v>1039</v>
      </c>
      <c r="AY210" s="76" t="s">
        <v>1039</v>
      </c>
      <c r="AZ210" s="76" t="s">
        <v>1039</v>
      </c>
      <c r="BA210" s="76" t="s">
        <v>1039</v>
      </c>
      <c r="BB210" s="76" t="s">
        <v>1039</v>
      </c>
      <c r="BC210" s="76" t="s">
        <v>1039</v>
      </c>
      <c r="BD210" s="76" t="s">
        <v>1039</v>
      </c>
      <c r="BE210" s="77" t="s">
        <v>1040</v>
      </c>
      <c r="BF210" s="74" t="s">
        <v>1041</v>
      </c>
      <c r="BG210" s="76" t="s">
        <v>1042</v>
      </c>
      <c r="BH210" s="76" t="s">
        <v>1042</v>
      </c>
      <c r="BI210" s="76" t="s">
        <v>1042</v>
      </c>
      <c r="BJ210" s="76" t="s">
        <v>1042</v>
      </c>
      <c r="BK210" s="76" t="s">
        <v>1042</v>
      </c>
      <c r="BL210" s="76" t="s">
        <v>1042</v>
      </c>
      <c r="BM210" s="76" t="s">
        <v>1043</v>
      </c>
      <c r="BN210" s="76" t="s">
        <v>1042</v>
      </c>
      <c r="BO210" s="76" t="s">
        <v>1042</v>
      </c>
      <c r="BP210" s="76" t="s">
        <v>1042</v>
      </c>
      <c r="BQ210" s="76" t="s">
        <v>1042</v>
      </c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5" t="s">
        <v>1042</v>
      </c>
      <c r="CV210" s="45" t="s">
        <v>1042</v>
      </c>
      <c r="CW210" s="91">
        <v>1908.8607594936716</v>
      </c>
      <c r="CX210" s="46"/>
      <c r="CY210" s="46"/>
      <c r="CZ210" s="46"/>
      <c r="DA210" s="46"/>
      <c r="DB210" s="52"/>
    </row>
    <row r="211" spans="1:106" x14ac:dyDescent="0.2">
      <c r="A211" s="23">
        <v>208</v>
      </c>
      <c r="B211" s="3" t="s">
        <v>382</v>
      </c>
      <c r="C211" s="62">
        <v>7.3</v>
      </c>
      <c r="D211" s="66">
        <v>122</v>
      </c>
      <c r="E211" s="60" t="str">
        <f t="shared" si="3"/>
        <v>&lt;0,10</v>
      </c>
      <c r="F211" s="67">
        <v>0.21099999999999999</v>
      </c>
      <c r="G211" s="64">
        <v>18.809999999999999</v>
      </c>
      <c r="H211" s="67">
        <v>6.2700000000000006E-2</v>
      </c>
      <c r="I211" s="60">
        <v>3.5529999999999999</v>
      </c>
      <c r="J211" s="60">
        <v>2.169</v>
      </c>
      <c r="K211" s="60">
        <v>3.9350000000000001</v>
      </c>
      <c r="L211" s="61">
        <v>6.3E-3</v>
      </c>
      <c r="M211" s="65">
        <v>250.4</v>
      </c>
      <c r="N211" s="67">
        <v>0.61</v>
      </c>
      <c r="O211" s="60">
        <v>1.5149999999999999</v>
      </c>
      <c r="P211" s="60">
        <v>2.34</v>
      </c>
      <c r="Q211" s="60" t="s">
        <v>1030</v>
      </c>
      <c r="R211" s="60">
        <v>2.9670000000000001</v>
      </c>
      <c r="S211" s="60">
        <v>1.948</v>
      </c>
      <c r="T211" s="60">
        <v>8.6750000000000007</v>
      </c>
      <c r="U211" s="65">
        <v>1174</v>
      </c>
      <c r="V211" s="63">
        <v>0.49199999999999999</v>
      </c>
      <c r="W211" s="65">
        <v>1936</v>
      </c>
      <c r="X211" s="64">
        <v>66.37</v>
      </c>
      <c r="Y211" s="64">
        <v>83.93</v>
      </c>
      <c r="Z211" s="65">
        <v>168</v>
      </c>
      <c r="AA211" s="64">
        <v>46.41</v>
      </c>
      <c r="AB211" s="65">
        <v>991.6</v>
      </c>
      <c r="AC211" s="65">
        <v>186.8</v>
      </c>
      <c r="AD211" s="68">
        <v>1.0009083313369232E-2</v>
      </c>
      <c r="AE211" s="68">
        <v>8.0515573268816129E-3</v>
      </c>
      <c r="AF211" s="68" t="s">
        <v>1033</v>
      </c>
      <c r="AG211" s="68">
        <v>2.7743638929404964E-2</v>
      </c>
      <c r="AH211" s="68">
        <v>2.3599006845923132E-2</v>
      </c>
      <c r="AI211" s="68">
        <v>2.3955567106046207E-2</v>
      </c>
      <c r="AJ211" s="68">
        <v>2.6960425366570531E-2</v>
      </c>
      <c r="AK211" s="68">
        <v>1.087762753674594E-2</v>
      </c>
      <c r="AL211" s="68">
        <v>1.4193333203531404E-2</v>
      </c>
      <c r="AM211" s="73" t="s">
        <v>1033</v>
      </c>
      <c r="AN211" s="68" t="s">
        <v>1033</v>
      </c>
      <c r="AO211" s="68" t="s">
        <v>1033</v>
      </c>
      <c r="AP211" s="68">
        <v>2.2298391500118094E-2</v>
      </c>
      <c r="AQ211" s="68">
        <v>3.9380099840258975E-2</v>
      </c>
      <c r="AR211" s="68">
        <v>1.5182085301878376E-2</v>
      </c>
      <c r="AS211" s="68">
        <v>2.4153317525715597E-2</v>
      </c>
      <c r="AT211" s="68">
        <v>3.421420874012835E-2</v>
      </c>
      <c r="AU211" s="68">
        <v>6.7763380109998675E-3</v>
      </c>
      <c r="AV211" s="68">
        <v>6.8399973926742607E-3</v>
      </c>
      <c r="AW211" s="76" t="s">
        <v>1039</v>
      </c>
      <c r="AX211" s="76" t="s">
        <v>1039</v>
      </c>
      <c r="AY211" s="76" t="s">
        <v>1039</v>
      </c>
      <c r="AZ211" s="76" t="s">
        <v>1039</v>
      </c>
      <c r="BA211" s="76" t="s">
        <v>1039</v>
      </c>
      <c r="BB211" s="76" t="s">
        <v>1039</v>
      </c>
      <c r="BC211" s="76" t="s">
        <v>1039</v>
      </c>
      <c r="BD211" s="76" t="s">
        <v>1039</v>
      </c>
      <c r="BE211" s="77" t="s">
        <v>1040</v>
      </c>
      <c r="BF211" s="74" t="s">
        <v>1041</v>
      </c>
      <c r="BG211" s="76" t="s">
        <v>1042</v>
      </c>
      <c r="BH211" s="76" t="s">
        <v>1042</v>
      </c>
      <c r="BI211" s="76" t="s">
        <v>1042</v>
      </c>
      <c r="BJ211" s="76" t="s">
        <v>1042</v>
      </c>
      <c r="BK211" s="76" t="s">
        <v>1042</v>
      </c>
      <c r="BL211" s="76" t="s">
        <v>1042</v>
      </c>
      <c r="BM211" s="76" t="s">
        <v>1043</v>
      </c>
      <c r="BN211" s="76" t="s">
        <v>1042</v>
      </c>
      <c r="BO211" s="76" t="s">
        <v>1042</v>
      </c>
      <c r="BP211" s="76" t="s">
        <v>1042</v>
      </c>
      <c r="BQ211" s="76" t="s">
        <v>1042</v>
      </c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5" t="s">
        <v>1042</v>
      </c>
      <c r="CV211" s="45" t="s">
        <v>1042</v>
      </c>
      <c r="CW211" s="91">
        <v>170.26683608640406</v>
      </c>
      <c r="CX211" s="46"/>
      <c r="CY211" s="46"/>
      <c r="CZ211" s="46"/>
      <c r="DA211" s="46"/>
      <c r="DB211" s="52"/>
    </row>
    <row r="212" spans="1:106" x14ac:dyDescent="0.2">
      <c r="A212" s="23">
        <v>209</v>
      </c>
      <c r="B212" s="3" t="s">
        <v>383</v>
      </c>
      <c r="C212" s="62">
        <v>7.4</v>
      </c>
      <c r="D212" s="66">
        <v>101</v>
      </c>
      <c r="E212" s="60" t="str">
        <f t="shared" si="3"/>
        <v>&lt;0,10</v>
      </c>
      <c r="F212" s="67">
        <v>0.39700000000000002</v>
      </c>
      <c r="G212" s="64">
        <v>18.95</v>
      </c>
      <c r="H212" s="67" t="s">
        <v>1028</v>
      </c>
      <c r="I212" s="60">
        <v>1.5109999999999999</v>
      </c>
      <c r="J212" s="60">
        <v>2.35</v>
      </c>
      <c r="K212" s="60">
        <v>2.14</v>
      </c>
      <c r="L212" s="61" t="s">
        <v>1031</v>
      </c>
      <c r="M212" s="65">
        <v>222.3</v>
      </c>
      <c r="N212" s="60" t="s">
        <v>1029</v>
      </c>
      <c r="O212" s="60">
        <v>1.024</v>
      </c>
      <c r="P212" s="64">
        <v>20.62</v>
      </c>
      <c r="Q212" s="60" t="s">
        <v>1030</v>
      </c>
      <c r="R212" s="60">
        <v>3.4009999999999998</v>
      </c>
      <c r="S212" s="60">
        <v>2.3380000000000001</v>
      </c>
      <c r="T212" s="60">
        <v>7.5469999999999997</v>
      </c>
      <c r="U212" s="65">
        <v>751.8</v>
      </c>
      <c r="V212" s="63">
        <v>0.32</v>
      </c>
      <c r="W212" s="65">
        <v>3291</v>
      </c>
      <c r="X212" s="64">
        <v>56.33</v>
      </c>
      <c r="Y212" s="65">
        <v>202.7</v>
      </c>
      <c r="Z212" s="64">
        <v>53</v>
      </c>
      <c r="AA212" s="64">
        <v>72.7</v>
      </c>
      <c r="AB212" s="65">
        <v>1222</v>
      </c>
      <c r="AC212" s="65">
        <v>278.89999999999998</v>
      </c>
      <c r="AD212" s="68">
        <v>1.9327366077256471E-2</v>
      </c>
      <c r="AE212" s="68">
        <v>1.0666547284385626E-2</v>
      </c>
      <c r="AF212" s="68" t="s">
        <v>1033</v>
      </c>
      <c r="AG212" s="68" t="s">
        <v>1033</v>
      </c>
      <c r="AH212" s="68" t="s">
        <v>1033</v>
      </c>
      <c r="AI212" s="68" t="s">
        <v>1033</v>
      </c>
      <c r="AJ212" s="68" t="s">
        <v>1033</v>
      </c>
      <c r="AK212" s="68" t="s">
        <v>1033</v>
      </c>
      <c r="AL212" s="68" t="s">
        <v>1033</v>
      </c>
      <c r="AM212" s="73" t="s">
        <v>1033</v>
      </c>
      <c r="AN212" s="68">
        <v>2.222256334254108E-2</v>
      </c>
      <c r="AO212" s="68" t="s">
        <v>1033</v>
      </c>
      <c r="AP212" s="68" t="s">
        <v>1033</v>
      </c>
      <c r="AQ212" s="68" t="s">
        <v>1033</v>
      </c>
      <c r="AR212" s="68" t="s">
        <v>1033</v>
      </c>
      <c r="AS212" s="68" t="s">
        <v>1033</v>
      </c>
      <c r="AT212" s="68">
        <v>5.8086793661042725E-3</v>
      </c>
      <c r="AU212" s="68" t="s">
        <v>1033</v>
      </c>
      <c r="AV212" s="68" t="s">
        <v>1033</v>
      </c>
      <c r="AW212" s="76" t="s">
        <v>1039</v>
      </c>
      <c r="AX212" s="76" t="s">
        <v>1039</v>
      </c>
      <c r="AY212" s="76" t="s">
        <v>1039</v>
      </c>
      <c r="AZ212" s="76" t="s">
        <v>1039</v>
      </c>
      <c r="BA212" s="76" t="s">
        <v>1039</v>
      </c>
      <c r="BB212" s="76" t="s">
        <v>1039</v>
      </c>
      <c r="BC212" s="76" t="s">
        <v>1039</v>
      </c>
      <c r="BD212" s="76" t="s">
        <v>1039</v>
      </c>
      <c r="BE212" s="77" t="s">
        <v>1040</v>
      </c>
      <c r="BF212" s="74" t="s">
        <v>1041</v>
      </c>
      <c r="BG212" s="76" t="s">
        <v>1042</v>
      </c>
      <c r="BH212" s="76" t="s">
        <v>1042</v>
      </c>
      <c r="BI212" s="76" t="s">
        <v>1042</v>
      </c>
      <c r="BJ212" s="76" t="s">
        <v>1042</v>
      </c>
      <c r="BK212" s="76" t="s">
        <v>1042</v>
      </c>
      <c r="BL212" s="76" t="s">
        <v>1042</v>
      </c>
      <c r="BM212" s="76" t="s">
        <v>1043</v>
      </c>
      <c r="BN212" s="76" t="s">
        <v>1042</v>
      </c>
      <c r="BO212" s="61">
        <v>2.5000000000000001E-2</v>
      </c>
      <c r="BP212" s="61">
        <v>3.3000000000000002E-2</v>
      </c>
      <c r="BQ212" s="76" t="s">
        <v>1042</v>
      </c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5" t="s">
        <v>1042</v>
      </c>
      <c r="CV212" s="45" t="s">
        <v>1042</v>
      </c>
      <c r="CW212" s="91">
        <v>249.06600249066005</v>
      </c>
      <c r="CX212" s="46"/>
      <c r="CY212" s="46"/>
      <c r="CZ212" s="46"/>
      <c r="DA212" s="46"/>
      <c r="DB212" s="52"/>
    </row>
    <row r="213" spans="1:106" x14ac:dyDescent="0.2">
      <c r="A213" s="23">
        <v>210</v>
      </c>
      <c r="B213" s="3" t="s">
        <v>384</v>
      </c>
      <c r="C213" s="62">
        <v>7.5</v>
      </c>
      <c r="D213" s="66">
        <v>277</v>
      </c>
      <c r="E213" s="60" t="str">
        <f t="shared" si="3"/>
        <v>&lt;0,10</v>
      </c>
      <c r="F213" s="64">
        <v>10.4</v>
      </c>
      <c r="G213" s="64">
        <v>51.3</v>
      </c>
      <c r="H213" s="67">
        <v>0.23100000000000001</v>
      </c>
      <c r="I213" s="60">
        <v>5.66</v>
      </c>
      <c r="J213" s="64">
        <v>14.4</v>
      </c>
      <c r="K213" s="60">
        <v>7.28</v>
      </c>
      <c r="L213" s="61">
        <v>2.6599999999999999E-2</v>
      </c>
      <c r="M213" s="65">
        <v>2548</v>
      </c>
      <c r="N213" s="67">
        <v>0.97799999999999998</v>
      </c>
      <c r="O213" s="64">
        <v>12.1</v>
      </c>
      <c r="P213" s="64">
        <v>16.399999999999999</v>
      </c>
      <c r="Q213" s="60" t="s">
        <v>1030</v>
      </c>
      <c r="R213" s="65">
        <v>124</v>
      </c>
      <c r="S213" s="64">
        <v>16.2</v>
      </c>
      <c r="T213" s="64">
        <v>50.8</v>
      </c>
      <c r="U213" s="65">
        <v>27740</v>
      </c>
      <c r="V213" s="63">
        <v>1.1599999999999999</v>
      </c>
      <c r="W213" s="65">
        <v>9061</v>
      </c>
      <c r="X213" s="65">
        <v>486.5</v>
      </c>
      <c r="Y213" s="65">
        <v>521.6</v>
      </c>
      <c r="Z213" s="65">
        <v>980</v>
      </c>
      <c r="AA213" s="65">
        <v>254</v>
      </c>
      <c r="AB213" s="65">
        <v>6526</v>
      </c>
      <c r="AC213" s="65">
        <v>1232</v>
      </c>
      <c r="AD213" s="68">
        <v>4.3999489408274452E-2</v>
      </c>
      <c r="AE213" s="68">
        <v>3.3683529777204901E-2</v>
      </c>
      <c r="AF213" s="68">
        <v>5.1664991435472216E-3</v>
      </c>
      <c r="AG213" s="68">
        <v>3.1903936814605273E-2</v>
      </c>
      <c r="AH213" s="68">
        <v>0.10741515841824539</v>
      </c>
      <c r="AI213" s="68">
        <v>3.8282704781256713E-2</v>
      </c>
      <c r="AJ213" s="68">
        <v>2.922949888003178E-2</v>
      </c>
      <c r="AK213" s="68">
        <v>8.7717525461471092E-3</v>
      </c>
      <c r="AL213" s="68">
        <v>1.8584125232481024E-2</v>
      </c>
      <c r="AM213" s="73" t="s">
        <v>1033</v>
      </c>
      <c r="AN213" s="68">
        <v>1.0430181732569741E-2</v>
      </c>
      <c r="AO213" s="68">
        <v>8.5698129191854495E-3</v>
      </c>
      <c r="AP213" s="68">
        <v>1.8138280399829732E-2</v>
      </c>
      <c r="AQ213" s="68">
        <v>4.8591722737649459E-2</v>
      </c>
      <c r="AR213" s="68">
        <v>2.0756238344987379E-2</v>
      </c>
      <c r="AS213" s="68">
        <v>4.8217503366436126E-2</v>
      </c>
      <c r="AT213" s="68">
        <v>1.3914271358992633E-2</v>
      </c>
      <c r="AU213" s="68">
        <v>5.9673159767170544E-3</v>
      </c>
      <c r="AV213" s="68" t="s">
        <v>1033</v>
      </c>
      <c r="AW213" s="76" t="s">
        <v>1039</v>
      </c>
      <c r="AX213" s="76" t="s">
        <v>1039</v>
      </c>
      <c r="AY213" s="76" t="s">
        <v>1039</v>
      </c>
      <c r="AZ213" s="76" t="s">
        <v>1039</v>
      </c>
      <c r="BA213" s="76" t="s">
        <v>1039</v>
      </c>
      <c r="BB213" s="76" t="s">
        <v>1039</v>
      </c>
      <c r="BC213" s="76" t="s">
        <v>1039</v>
      </c>
      <c r="BD213" s="76" t="s">
        <v>1039</v>
      </c>
      <c r="BE213" s="77" t="s">
        <v>1040</v>
      </c>
      <c r="BF213" s="74" t="s">
        <v>1041</v>
      </c>
      <c r="BG213" s="76" t="s">
        <v>1042</v>
      </c>
      <c r="BH213" s="76" t="s">
        <v>1042</v>
      </c>
      <c r="BI213" s="76" t="s">
        <v>1042</v>
      </c>
      <c r="BJ213" s="76" t="s">
        <v>1042</v>
      </c>
      <c r="BK213" s="76" t="s">
        <v>1042</v>
      </c>
      <c r="BL213" s="76" t="s">
        <v>1042</v>
      </c>
      <c r="BM213" s="76" t="s">
        <v>1043</v>
      </c>
      <c r="BN213" s="76" t="s">
        <v>1042</v>
      </c>
      <c r="BO213" s="61">
        <v>2E-3</v>
      </c>
      <c r="BP213" s="76" t="s">
        <v>1042</v>
      </c>
      <c r="BQ213" s="76" t="s">
        <v>1042</v>
      </c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5" t="s">
        <v>1042</v>
      </c>
      <c r="CV213" s="45" t="s">
        <v>1042</v>
      </c>
      <c r="CW213" s="91">
        <v>1394.3048576214403</v>
      </c>
      <c r="CX213" s="46"/>
      <c r="CY213" s="46"/>
      <c r="CZ213" s="46"/>
      <c r="DA213" s="46"/>
      <c r="DB213" s="52"/>
    </row>
    <row r="214" spans="1:106" x14ac:dyDescent="0.2">
      <c r="A214" s="23">
        <v>211</v>
      </c>
      <c r="B214" s="3" t="s">
        <v>385</v>
      </c>
      <c r="C214" s="62">
        <v>7.6</v>
      </c>
      <c r="D214" s="66">
        <v>274</v>
      </c>
      <c r="E214" s="60" t="str">
        <f t="shared" si="3"/>
        <v>&lt;0,10</v>
      </c>
      <c r="F214" s="60" t="s">
        <v>1027</v>
      </c>
      <c r="G214" s="64">
        <v>18.71</v>
      </c>
      <c r="H214" s="60" t="s">
        <v>1028</v>
      </c>
      <c r="I214" s="60">
        <v>8.0510000000000002</v>
      </c>
      <c r="J214" s="60">
        <v>2.3149999999999999</v>
      </c>
      <c r="K214" s="60">
        <v>3.1</v>
      </c>
      <c r="L214" s="61">
        <v>6.3200000000000006E-2</v>
      </c>
      <c r="M214" s="65">
        <v>280.3</v>
      </c>
      <c r="N214" s="60" t="s">
        <v>1029</v>
      </c>
      <c r="O214" s="60">
        <v>1.385</v>
      </c>
      <c r="P214" s="60">
        <v>3.496</v>
      </c>
      <c r="Q214" s="60" t="s">
        <v>1030</v>
      </c>
      <c r="R214" s="60">
        <v>6.4130000000000003</v>
      </c>
      <c r="S214" s="60">
        <v>2.0089999999999999</v>
      </c>
      <c r="T214" s="64">
        <v>14.74</v>
      </c>
      <c r="U214" s="65">
        <v>2739</v>
      </c>
      <c r="V214" s="63">
        <v>0.41799999999999998</v>
      </c>
      <c r="W214" s="65">
        <v>1783</v>
      </c>
      <c r="X214" s="64">
        <v>36.42</v>
      </c>
      <c r="Y214" s="65">
        <v>180.5</v>
      </c>
      <c r="Z214" s="65">
        <v>437</v>
      </c>
      <c r="AA214" s="64">
        <v>55.21</v>
      </c>
      <c r="AB214" s="65">
        <v>1031</v>
      </c>
      <c r="AC214" s="65">
        <v>256</v>
      </c>
      <c r="AD214" s="68">
        <v>2.310289791509396E-2</v>
      </c>
      <c r="AE214" s="68">
        <v>1.7626373767691318E-2</v>
      </c>
      <c r="AF214" s="68" t="s">
        <v>1033</v>
      </c>
      <c r="AG214" s="68">
        <v>2.249896610815592E-2</v>
      </c>
      <c r="AH214" s="68">
        <v>1.4487449436267509E-2</v>
      </c>
      <c r="AI214" s="68">
        <v>1.8805198874536602E-2</v>
      </c>
      <c r="AJ214" s="68">
        <v>1.950558000839835E-2</v>
      </c>
      <c r="AK214" s="68" t="s">
        <v>1033</v>
      </c>
      <c r="AL214" s="68">
        <v>9.5571257782535932E-3</v>
      </c>
      <c r="AM214" s="73" t="s">
        <v>1033</v>
      </c>
      <c r="AN214" s="68" t="s">
        <v>1033</v>
      </c>
      <c r="AO214" s="68">
        <v>6.8247405452608852E-3</v>
      </c>
      <c r="AP214" s="68">
        <v>1.9169908694982876E-2</v>
      </c>
      <c r="AQ214" s="68">
        <v>3.1388551921213551E-2</v>
      </c>
      <c r="AR214" s="68">
        <v>1.1756446989323885E-2</v>
      </c>
      <c r="AS214" s="68">
        <v>1.2859910256494021E-2</v>
      </c>
      <c r="AT214" s="68">
        <v>2.2804907521516062E-2</v>
      </c>
      <c r="AU214" s="68">
        <v>6.6311504983889323E-3</v>
      </c>
      <c r="AV214" s="68" t="s">
        <v>1033</v>
      </c>
      <c r="AW214" s="76" t="s">
        <v>1039</v>
      </c>
      <c r="AX214" s="76" t="s">
        <v>1039</v>
      </c>
      <c r="AY214" s="76" t="s">
        <v>1039</v>
      </c>
      <c r="AZ214" s="76" t="s">
        <v>1039</v>
      </c>
      <c r="BA214" s="76" t="s">
        <v>1039</v>
      </c>
      <c r="BB214" s="76" t="s">
        <v>1039</v>
      </c>
      <c r="BC214" s="76" t="s">
        <v>1039</v>
      </c>
      <c r="BD214" s="76" t="s">
        <v>1039</v>
      </c>
      <c r="BE214" s="77" t="s">
        <v>1040</v>
      </c>
      <c r="BF214" s="74" t="s">
        <v>1041</v>
      </c>
      <c r="BG214" s="76" t="s">
        <v>1042</v>
      </c>
      <c r="BH214" s="76" t="s">
        <v>1042</v>
      </c>
      <c r="BI214" s="76" t="s">
        <v>1042</v>
      </c>
      <c r="BJ214" s="76" t="s">
        <v>1042</v>
      </c>
      <c r="BK214" s="76" t="s">
        <v>1042</v>
      </c>
      <c r="BL214" s="76" t="s">
        <v>1042</v>
      </c>
      <c r="BM214" s="76" t="s">
        <v>1043</v>
      </c>
      <c r="BN214" s="76" t="s">
        <v>1042</v>
      </c>
      <c r="BO214" s="61">
        <v>8.9999999999999993E-3</v>
      </c>
      <c r="BP214" s="76" t="s">
        <v>1042</v>
      </c>
      <c r="BQ214" s="76" t="s">
        <v>1042</v>
      </c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5" t="s">
        <v>1042</v>
      </c>
      <c r="CV214" s="45" t="s">
        <v>1042</v>
      </c>
      <c r="CW214" s="91">
        <v>244.86692015209127</v>
      </c>
      <c r="CX214" s="46"/>
      <c r="CY214" s="46"/>
      <c r="CZ214" s="46"/>
      <c r="DA214" s="46"/>
      <c r="DB214" s="52"/>
    </row>
    <row r="215" spans="1:106" x14ac:dyDescent="0.2">
      <c r="A215" s="23">
        <v>212</v>
      </c>
      <c r="B215" s="3" t="s">
        <v>386</v>
      </c>
      <c r="C215" s="62">
        <v>7.1</v>
      </c>
      <c r="D215" s="66">
        <v>52</v>
      </c>
      <c r="E215" s="60" t="str">
        <f t="shared" si="3"/>
        <v>&lt;0,10</v>
      </c>
      <c r="F215" s="64">
        <v>11.08</v>
      </c>
      <c r="G215" s="65">
        <v>104.5</v>
      </c>
      <c r="H215" s="67">
        <v>0.2152</v>
      </c>
      <c r="I215" s="60">
        <v>8.3569999999999993</v>
      </c>
      <c r="J215" s="64">
        <v>46.8</v>
      </c>
      <c r="K215" s="64">
        <v>30.75</v>
      </c>
      <c r="L215" s="61">
        <v>7.6E-3</v>
      </c>
      <c r="M215" s="65">
        <v>7282</v>
      </c>
      <c r="N215" s="60">
        <v>1.72</v>
      </c>
      <c r="O215" s="64">
        <v>11.76</v>
      </c>
      <c r="P215" s="64">
        <v>28.32</v>
      </c>
      <c r="Q215" s="60" t="s">
        <v>1030</v>
      </c>
      <c r="R215" s="64">
        <v>48.56</v>
      </c>
      <c r="S215" s="64">
        <v>21.29</v>
      </c>
      <c r="T215" s="65">
        <v>177.1</v>
      </c>
      <c r="U215" s="65">
        <v>38060</v>
      </c>
      <c r="V215" s="63">
        <v>0.126</v>
      </c>
      <c r="W215" s="65">
        <v>15020</v>
      </c>
      <c r="X215" s="65">
        <v>500.6</v>
      </c>
      <c r="Y215" s="65">
        <v>1252</v>
      </c>
      <c r="Z215" s="65">
        <v>2304</v>
      </c>
      <c r="AA215" s="65">
        <v>140.30000000000001</v>
      </c>
      <c r="AB215" s="65">
        <v>9038</v>
      </c>
      <c r="AC215" s="65">
        <v>1972</v>
      </c>
      <c r="AD215" s="68" t="s">
        <v>1033</v>
      </c>
      <c r="AE215" s="68" t="s">
        <v>1033</v>
      </c>
      <c r="AF215" s="68" t="s">
        <v>1033</v>
      </c>
      <c r="AG215" s="68" t="s">
        <v>1033</v>
      </c>
      <c r="AH215" s="68" t="s">
        <v>1033</v>
      </c>
      <c r="AI215" s="68" t="s">
        <v>1033</v>
      </c>
      <c r="AJ215" s="68" t="s">
        <v>1033</v>
      </c>
      <c r="AK215" s="68" t="s">
        <v>1033</v>
      </c>
      <c r="AL215" s="68" t="s">
        <v>1033</v>
      </c>
      <c r="AM215" s="73" t="s">
        <v>1033</v>
      </c>
      <c r="AN215" s="68" t="s">
        <v>1033</v>
      </c>
      <c r="AO215" s="68" t="s">
        <v>1033</v>
      </c>
      <c r="AP215" s="68" t="s">
        <v>1033</v>
      </c>
      <c r="AQ215" s="68" t="s">
        <v>1033</v>
      </c>
      <c r="AR215" s="68" t="s">
        <v>1033</v>
      </c>
      <c r="AS215" s="68" t="s">
        <v>1033</v>
      </c>
      <c r="AT215" s="68" t="s">
        <v>1033</v>
      </c>
      <c r="AU215" s="68" t="s">
        <v>1033</v>
      </c>
      <c r="AV215" s="68" t="s">
        <v>1033</v>
      </c>
      <c r="AW215" s="76" t="s">
        <v>1039</v>
      </c>
      <c r="AX215" s="76" t="s">
        <v>1039</v>
      </c>
      <c r="AY215" s="76" t="s">
        <v>1039</v>
      </c>
      <c r="AZ215" s="76" t="s">
        <v>1039</v>
      </c>
      <c r="BA215" s="76" t="s">
        <v>1039</v>
      </c>
      <c r="BB215" s="76" t="s">
        <v>1039</v>
      </c>
      <c r="BC215" s="76" t="s">
        <v>1039</v>
      </c>
      <c r="BD215" s="76" t="s">
        <v>1039</v>
      </c>
      <c r="BE215" s="77" t="s">
        <v>1040</v>
      </c>
      <c r="BF215" s="74" t="s">
        <v>1041</v>
      </c>
      <c r="BG215" s="76" t="s">
        <v>1042</v>
      </c>
      <c r="BH215" s="76" t="s">
        <v>1042</v>
      </c>
      <c r="BI215" s="76" t="s">
        <v>1042</v>
      </c>
      <c r="BJ215" s="76" t="s">
        <v>1042</v>
      </c>
      <c r="BK215" s="76" t="s">
        <v>1042</v>
      </c>
      <c r="BL215" s="76" t="s">
        <v>1042</v>
      </c>
      <c r="BM215" s="76" t="s">
        <v>1043</v>
      </c>
      <c r="BN215" s="76" t="s">
        <v>1042</v>
      </c>
      <c r="BO215" s="76" t="s">
        <v>1042</v>
      </c>
      <c r="BP215" s="76" t="s">
        <v>1042</v>
      </c>
      <c r="BQ215" s="76" t="s">
        <v>1042</v>
      </c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5" t="s">
        <v>1042</v>
      </c>
      <c r="CV215" s="45" t="s">
        <v>1042</v>
      </c>
      <c r="CW215" s="91">
        <v>145.86466165413538</v>
      </c>
      <c r="CX215" s="46"/>
      <c r="CY215" s="46"/>
      <c r="CZ215" s="46"/>
      <c r="DA215" s="46"/>
      <c r="DB215" s="52"/>
    </row>
    <row r="216" spans="1:106" x14ac:dyDescent="0.2">
      <c r="A216" s="23">
        <v>213</v>
      </c>
      <c r="B216" s="3" t="s">
        <v>387</v>
      </c>
      <c r="C216" s="62">
        <v>7.3</v>
      </c>
      <c r="D216" s="66">
        <v>224</v>
      </c>
      <c r="E216" s="60" t="str">
        <f t="shared" si="3"/>
        <v>&lt;0,10</v>
      </c>
      <c r="F216" s="60">
        <v>7.82</v>
      </c>
      <c r="G216" s="64">
        <v>50.34</v>
      </c>
      <c r="H216" s="67">
        <v>0.21160000000000001</v>
      </c>
      <c r="I216" s="60">
        <v>5.0119999999999996</v>
      </c>
      <c r="J216" s="64">
        <v>13.31</v>
      </c>
      <c r="K216" s="64">
        <v>11.65</v>
      </c>
      <c r="L216" s="61">
        <v>2.0199999999999999E-2</v>
      </c>
      <c r="M216" s="65">
        <v>2811</v>
      </c>
      <c r="N216" s="60">
        <v>1.0649999999999999</v>
      </c>
      <c r="O216" s="60">
        <v>9.08</v>
      </c>
      <c r="P216" s="64">
        <v>13.14</v>
      </c>
      <c r="Q216" s="60" t="s">
        <v>1030</v>
      </c>
      <c r="R216" s="64">
        <v>49.91</v>
      </c>
      <c r="S216" s="64">
        <v>14.6</v>
      </c>
      <c r="T216" s="64">
        <v>53.81</v>
      </c>
      <c r="U216" s="65">
        <v>22330</v>
      </c>
      <c r="V216" s="63">
        <v>0.78400000000000003</v>
      </c>
      <c r="W216" s="65">
        <v>8793</v>
      </c>
      <c r="X216" s="65">
        <v>353.4</v>
      </c>
      <c r="Y216" s="65">
        <v>606.70000000000005</v>
      </c>
      <c r="Z216" s="65">
        <v>706</v>
      </c>
      <c r="AA216" s="65">
        <v>238.2</v>
      </c>
      <c r="AB216" s="65">
        <v>7061</v>
      </c>
      <c r="AC216" s="65">
        <v>1264</v>
      </c>
      <c r="AD216" s="68">
        <v>6.3653133173739482E-2</v>
      </c>
      <c r="AE216" s="68">
        <v>3.5648436901143901E-2</v>
      </c>
      <c r="AF216" s="68" t="s">
        <v>1033</v>
      </c>
      <c r="AG216" s="68">
        <v>7.1198933688035371E-2</v>
      </c>
      <c r="AH216" s="68">
        <v>0.29516679874244012</v>
      </c>
      <c r="AI216" s="68">
        <v>4.9982987316865499E-2</v>
      </c>
      <c r="AJ216" s="68">
        <v>4.9180054848669844E-2</v>
      </c>
      <c r="AK216" s="68">
        <v>1.2783390768372182E-2</v>
      </c>
      <c r="AL216" s="68">
        <v>2.3191954351965669E-2</v>
      </c>
      <c r="AM216" s="73" t="s">
        <v>1033</v>
      </c>
      <c r="AN216" s="68" t="s">
        <v>1033</v>
      </c>
      <c r="AO216" s="68" t="s">
        <v>1033</v>
      </c>
      <c r="AP216" s="68">
        <v>5.3756328745699272E-2</v>
      </c>
      <c r="AQ216" s="68">
        <v>7.762945218057378E-2</v>
      </c>
      <c r="AR216" s="68">
        <v>2.732176250294344E-2</v>
      </c>
      <c r="AS216" s="68">
        <v>7.2363626938604902E-2</v>
      </c>
      <c r="AT216" s="68">
        <v>3.7123715018531969E-2</v>
      </c>
      <c r="AU216" s="68">
        <v>1.0417828188995747E-2</v>
      </c>
      <c r="AV216" s="68" t="s">
        <v>1033</v>
      </c>
      <c r="AW216" s="76" t="s">
        <v>1039</v>
      </c>
      <c r="AX216" s="76" t="s">
        <v>1039</v>
      </c>
      <c r="AY216" s="76" t="s">
        <v>1039</v>
      </c>
      <c r="AZ216" s="76" t="s">
        <v>1039</v>
      </c>
      <c r="BA216" s="76" t="s">
        <v>1039</v>
      </c>
      <c r="BB216" s="76" t="s">
        <v>1039</v>
      </c>
      <c r="BC216" s="76" t="s">
        <v>1039</v>
      </c>
      <c r="BD216" s="76" t="s">
        <v>1039</v>
      </c>
      <c r="BE216" s="77" t="s">
        <v>1040</v>
      </c>
      <c r="BF216" s="74" t="s">
        <v>1041</v>
      </c>
      <c r="BG216" s="76" t="s">
        <v>1042</v>
      </c>
      <c r="BH216" s="76" t="s">
        <v>1042</v>
      </c>
      <c r="BI216" s="76" t="s">
        <v>1042</v>
      </c>
      <c r="BJ216" s="76" t="s">
        <v>1042</v>
      </c>
      <c r="BK216" s="76" t="s">
        <v>1042</v>
      </c>
      <c r="BL216" s="76" t="s">
        <v>1042</v>
      </c>
      <c r="BM216" s="76" t="s">
        <v>1043</v>
      </c>
      <c r="BN216" s="76" t="s">
        <v>1042</v>
      </c>
      <c r="BO216" s="76" t="s">
        <v>1042</v>
      </c>
      <c r="BP216" s="76" t="s">
        <v>1042</v>
      </c>
      <c r="BQ216" s="76" t="s">
        <v>1042</v>
      </c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5" t="s">
        <v>1042</v>
      </c>
      <c r="CV216" s="45" t="s">
        <v>1042</v>
      </c>
      <c r="CW216" s="91">
        <v>1443.7209302325584</v>
      </c>
      <c r="CX216" s="46"/>
      <c r="CY216" s="46"/>
      <c r="CZ216" s="46"/>
      <c r="DA216" s="46"/>
      <c r="DB216" s="52"/>
    </row>
    <row r="217" spans="1:106" x14ac:dyDescent="0.2">
      <c r="A217" s="23">
        <v>214</v>
      </c>
      <c r="B217" s="3" t="s">
        <v>388</v>
      </c>
      <c r="C217" s="62">
        <v>8.1999999999999993</v>
      </c>
      <c r="D217" s="66">
        <v>120</v>
      </c>
      <c r="E217" s="60" t="str">
        <f t="shared" si="3"/>
        <v>&lt;0,10</v>
      </c>
      <c r="F217" s="60">
        <v>3.0979999999999999</v>
      </c>
      <c r="G217" s="64">
        <v>16.41</v>
      </c>
      <c r="H217" s="67" t="s">
        <v>1028</v>
      </c>
      <c r="I217" s="60">
        <v>1.9770000000000001</v>
      </c>
      <c r="J217" s="60">
        <v>4.7080000000000002</v>
      </c>
      <c r="K217" s="64" t="s">
        <v>1029</v>
      </c>
      <c r="L217" s="61">
        <v>6.1999999999999998E-3</v>
      </c>
      <c r="M217" s="65">
        <v>1545</v>
      </c>
      <c r="N217" s="67">
        <v>0.89100000000000001</v>
      </c>
      <c r="O217" s="60">
        <v>3.2050000000000001</v>
      </c>
      <c r="P217" s="60">
        <v>7.032</v>
      </c>
      <c r="Q217" s="60" t="s">
        <v>1030</v>
      </c>
      <c r="R217" s="64">
        <v>39.49</v>
      </c>
      <c r="S217" s="60">
        <v>5.8769999999999998</v>
      </c>
      <c r="T217" s="64">
        <v>23.92</v>
      </c>
      <c r="U217" s="65">
        <v>40420</v>
      </c>
      <c r="V217" s="63">
        <v>1.21</v>
      </c>
      <c r="W217" s="65">
        <v>4573</v>
      </c>
      <c r="X217" s="65">
        <v>232.2</v>
      </c>
      <c r="Y217" s="65">
        <v>284.8</v>
      </c>
      <c r="Z217" s="65">
        <v>441</v>
      </c>
      <c r="AA217" s="65">
        <v>164.3</v>
      </c>
      <c r="AB217" s="65">
        <v>2135</v>
      </c>
      <c r="AC217" s="65">
        <v>453.2</v>
      </c>
      <c r="AD217" s="68">
        <v>1.7332364988048514E-2</v>
      </c>
      <c r="AE217" s="68">
        <v>3.4935429162212386E-2</v>
      </c>
      <c r="AF217" s="68">
        <v>1.345703075218925E-2</v>
      </c>
      <c r="AG217" s="68">
        <v>6.7234177940184284E-2</v>
      </c>
      <c r="AH217" s="68">
        <v>3.5565595774045868E-2</v>
      </c>
      <c r="AI217" s="68">
        <v>4.9891266230598794E-2</v>
      </c>
      <c r="AJ217" s="68">
        <v>5.7524748907462189E-2</v>
      </c>
      <c r="AK217" s="68">
        <v>2.4863310094413667E-2</v>
      </c>
      <c r="AL217" s="68">
        <v>2.3762935480723963E-2</v>
      </c>
      <c r="AM217" s="73">
        <v>8.0000000000000002E-3</v>
      </c>
      <c r="AN217" s="68" t="s">
        <v>1033</v>
      </c>
      <c r="AO217" s="68" t="s">
        <v>1033</v>
      </c>
      <c r="AP217" s="68">
        <v>6.1744609380195548E-2</v>
      </c>
      <c r="AQ217" s="68">
        <v>7.6723297678578717E-2</v>
      </c>
      <c r="AR217" s="68">
        <v>2.7071090469484381E-2</v>
      </c>
      <c r="AS217" s="68">
        <v>9.5395096301821407E-3</v>
      </c>
      <c r="AT217" s="68">
        <v>7.3899120022569986E-2</v>
      </c>
      <c r="AU217" s="68">
        <v>7.4928597230372335E-3</v>
      </c>
      <c r="AV217" s="68">
        <v>3.058549245718983E-2</v>
      </c>
      <c r="AW217" s="76" t="s">
        <v>1039</v>
      </c>
      <c r="AX217" s="76" t="s">
        <v>1039</v>
      </c>
      <c r="AY217" s="76" t="s">
        <v>1039</v>
      </c>
      <c r="AZ217" s="76" t="s">
        <v>1039</v>
      </c>
      <c r="BA217" s="76" t="s">
        <v>1039</v>
      </c>
      <c r="BB217" s="76" t="s">
        <v>1039</v>
      </c>
      <c r="BC217" s="76" t="s">
        <v>1039</v>
      </c>
      <c r="BD217" s="76" t="s">
        <v>1039</v>
      </c>
      <c r="BE217" s="77" t="s">
        <v>1040</v>
      </c>
      <c r="BF217" s="74" t="s">
        <v>1041</v>
      </c>
      <c r="BG217" s="76" t="s">
        <v>1042</v>
      </c>
      <c r="BH217" s="76" t="s">
        <v>1042</v>
      </c>
      <c r="BI217" s="76" t="s">
        <v>1042</v>
      </c>
      <c r="BJ217" s="76" t="s">
        <v>1042</v>
      </c>
      <c r="BK217" s="76" t="s">
        <v>1042</v>
      </c>
      <c r="BL217" s="76" t="s">
        <v>1042</v>
      </c>
      <c r="BM217" s="76" t="s">
        <v>1043</v>
      </c>
      <c r="BN217" s="76" t="s">
        <v>1042</v>
      </c>
      <c r="BO217" s="76" t="s">
        <v>1042</v>
      </c>
      <c r="BP217" s="76" t="s">
        <v>1042</v>
      </c>
      <c r="BQ217" s="76" t="s">
        <v>1042</v>
      </c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5" t="s">
        <v>1042</v>
      </c>
      <c r="CV217" s="45" t="s">
        <v>1042</v>
      </c>
      <c r="CW217" s="91">
        <v>352.88343558282213</v>
      </c>
      <c r="CX217" s="46"/>
      <c r="CY217" s="46"/>
      <c r="CZ217" s="46"/>
      <c r="DA217" s="46"/>
      <c r="DB217" s="52"/>
    </row>
    <row r="218" spans="1:106" x14ac:dyDescent="0.2">
      <c r="A218" s="23">
        <v>215</v>
      </c>
      <c r="B218" s="3" t="s">
        <v>389</v>
      </c>
      <c r="C218" s="62">
        <v>7.4</v>
      </c>
      <c r="D218" s="66">
        <v>130</v>
      </c>
      <c r="E218" s="60" t="str">
        <f t="shared" si="3"/>
        <v>&lt;0,10</v>
      </c>
      <c r="F218" s="60">
        <v>2.2730000000000001</v>
      </c>
      <c r="G218" s="64">
        <v>49.51</v>
      </c>
      <c r="H218" s="67">
        <v>0.54459999999999997</v>
      </c>
      <c r="I218" s="60">
        <v>2.0129999999999999</v>
      </c>
      <c r="J218" s="64">
        <v>23.4</v>
      </c>
      <c r="K218" s="64">
        <v>75.42</v>
      </c>
      <c r="L218" s="61">
        <v>6.7799999999999999E-2</v>
      </c>
      <c r="M218" s="65">
        <v>613.79999999999995</v>
      </c>
      <c r="N218" s="60">
        <v>1.08</v>
      </c>
      <c r="O218" s="60">
        <v>9.0570000000000004</v>
      </c>
      <c r="P218" s="64">
        <v>25.22</v>
      </c>
      <c r="Q218" s="60" t="s">
        <v>1030</v>
      </c>
      <c r="R218" s="64">
        <v>19.079999999999998</v>
      </c>
      <c r="S218" s="60">
        <v>6.2839999999999998</v>
      </c>
      <c r="T218" s="64">
        <v>51.83</v>
      </c>
      <c r="U218" s="65">
        <v>9804</v>
      </c>
      <c r="V218" s="63">
        <v>4.6100000000000003</v>
      </c>
      <c r="W218" s="65">
        <v>6576</v>
      </c>
      <c r="X218" s="65">
        <v>382.2</v>
      </c>
      <c r="Y218" s="65">
        <v>817.7</v>
      </c>
      <c r="Z218" s="65">
        <v>749</v>
      </c>
      <c r="AA218" s="65">
        <v>107.3</v>
      </c>
      <c r="AB218" s="65">
        <v>2009</v>
      </c>
      <c r="AC218" s="65">
        <v>434.9</v>
      </c>
      <c r="AD218" s="68">
        <v>0.35922722670470847</v>
      </c>
      <c r="AE218" s="68">
        <v>6.9824701566376518E-2</v>
      </c>
      <c r="AF218" s="68">
        <v>1.7432805595536498E-2</v>
      </c>
      <c r="AG218" s="68">
        <v>0.1134847919193194</v>
      </c>
      <c r="AH218" s="68">
        <v>0.26021524325753503</v>
      </c>
      <c r="AI218" s="68">
        <v>8.2613291327187185E-2</v>
      </c>
      <c r="AJ218" s="68">
        <v>6.8795368276383537E-2</v>
      </c>
      <c r="AK218" s="68">
        <v>9.8185011345770425E-3</v>
      </c>
      <c r="AL218" s="68">
        <v>2.4859620556306312E-2</v>
      </c>
      <c r="AM218" s="73">
        <v>1.2E-2</v>
      </c>
      <c r="AN218" s="68">
        <v>7.9600712162666946E-3</v>
      </c>
      <c r="AO218" s="68">
        <v>6.0283451194119561E-3</v>
      </c>
      <c r="AP218" s="68">
        <v>9.9517620852784039E-2</v>
      </c>
      <c r="AQ218" s="68">
        <v>0.12279021980408569</v>
      </c>
      <c r="AR218" s="68">
        <v>4.5002791362799575E-2</v>
      </c>
      <c r="AS218" s="68">
        <v>1.7442365966650979E-2</v>
      </c>
      <c r="AT218" s="68">
        <v>5.9848985440139044E-2</v>
      </c>
      <c r="AU218" s="68">
        <v>1.0853145741855854E-2</v>
      </c>
      <c r="AV218" s="68">
        <v>3.5054694086448381E-2</v>
      </c>
      <c r="AW218" s="76" t="s">
        <v>1039</v>
      </c>
      <c r="AX218" s="76" t="s">
        <v>1039</v>
      </c>
      <c r="AY218" s="76" t="s">
        <v>1039</v>
      </c>
      <c r="AZ218" s="76" t="s">
        <v>1039</v>
      </c>
      <c r="BA218" s="76" t="s">
        <v>1039</v>
      </c>
      <c r="BB218" s="76" t="s">
        <v>1039</v>
      </c>
      <c r="BC218" s="76" t="s">
        <v>1039</v>
      </c>
      <c r="BD218" s="76" t="s">
        <v>1039</v>
      </c>
      <c r="BE218" s="77" t="s">
        <v>1040</v>
      </c>
      <c r="BF218" s="74" t="s">
        <v>1041</v>
      </c>
      <c r="BG218" s="76" t="s">
        <v>1042</v>
      </c>
      <c r="BH218" s="76" t="s">
        <v>1042</v>
      </c>
      <c r="BI218" s="76" t="s">
        <v>1042</v>
      </c>
      <c r="BJ218" s="76" t="s">
        <v>1042</v>
      </c>
      <c r="BK218" s="76" t="s">
        <v>1042</v>
      </c>
      <c r="BL218" s="76" t="s">
        <v>1042</v>
      </c>
      <c r="BM218" s="76" t="s">
        <v>1043</v>
      </c>
      <c r="BN218" s="76" t="s">
        <v>1042</v>
      </c>
      <c r="BO218" s="76" t="s">
        <v>1042</v>
      </c>
      <c r="BP218" s="76" t="s">
        <v>1042</v>
      </c>
      <c r="BQ218" s="76" t="s">
        <v>1042</v>
      </c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5" t="s">
        <v>1042</v>
      </c>
      <c r="CV218" s="45" t="s">
        <v>1042</v>
      </c>
      <c r="CW218" s="91">
        <v>3225.2723311546838</v>
      </c>
      <c r="CX218" s="46"/>
      <c r="CY218" s="46"/>
      <c r="CZ218" s="46"/>
      <c r="DA218" s="46"/>
      <c r="DB218" s="52"/>
    </row>
    <row r="219" spans="1:106" x14ac:dyDescent="0.2">
      <c r="A219" s="23">
        <v>216</v>
      </c>
      <c r="B219" s="3" t="s">
        <v>390</v>
      </c>
      <c r="C219" s="62">
        <v>7.3</v>
      </c>
      <c r="D219" s="66">
        <v>122</v>
      </c>
      <c r="E219" s="60" t="str">
        <f t="shared" si="3"/>
        <v>&lt;0,10</v>
      </c>
      <c r="F219" s="60">
        <v>2.3039999999999998</v>
      </c>
      <c r="G219" s="65">
        <v>233.52699999999999</v>
      </c>
      <c r="H219" s="67">
        <v>7.8200000000000006E-2</v>
      </c>
      <c r="I219" s="60">
        <v>2.073</v>
      </c>
      <c r="J219" s="60">
        <v>4.1970000000000001</v>
      </c>
      <c r="K219" s="60">
        <v>4.524</v>
      </c>
      <c r="L219" s="61" t="s">
        <v>1031</v>
      </c>
      <c r="M219" s="65">
        <v>1352</v>
      </c>
      <c r="N219" s="67">
        <v>0.55400000000000005</v>
      </c>
      <c r="O219" s="60">
        <v>1.929</v>
      </c>
      <c r="P219" s="60">
        <v>6.5190000000000001</v>
      </c>
      <c r="Q219" s="60" t="s">
        <v>1030</v>
      </c>
      <c r="R219" s="60">
        <v>9.1980000000000004</v>
      </c>
      <c r="S219" s="60">
        <v>4.2939999999999996</v>
      </c>
      <c r="T219" s="60">
        <v>8.5169999999999995</v>
      </c>
      <c r="U219" s="65">
        <v>5028</v>
      </c>
      <c r="V219" s="63">
        <v>0.432</v>
      </c>
      <c r="W219" s="65">
        <v>2484</v>
      </c>
      <c r="X219" s="64">
        <v>49.42</v>
      </c>
      <c r="Y219" s="65">
        <v>266.10000000000002</v>
      </c>
      <c r="Z219" s="65">
        <v>344</v>
      </c>
      <c r="AA219" s="64">
        <v>48.41</v>
      </c>
      <c r="AB219" s="65">
        <v>1454</v>
      </c>
      <c r="AC219" s="65">
        <v>485.8</v>
      </c>
      <c r="AD219" s="68" t="s">
        <v>1033</v>
      </c>
      <c r="AE219" s="68" t="s">
        <v>1033</v>
      </c>
      <c r="AF219" s="68" t="s">
        <v>1033</v>
      </c>
      <c r="AG219" s="68" t="s">
        <v>1033</v>
      </c>
      <c r="AH219" s="68" t="s">
        <v>1033</v>
      </c>
      <c r="AI219" s="68" t="s">
        <v>1033</v>
      </c>
      <c r="AJ219" s="68" t="s">
        <v>1033</v>
      </c>
      <c r="AK219" s="68" t="s">
        <v>1033</v>
      </c>
      <c r="AL219" s="68" t="s">
        <v>1033</v>
      </c>
      <c r="AM219" s="73" t="s">
        <v>1033</v>
      </c>
      <c r="AN219" s="68" t="s">
        <v>1033</v>
      </c>
      <c r="AO219" s="68" t="s">
        <v>1033</v>
      </c>
      <c r="AP219" s="68" t="s">
        <v>1033</v>
      </c>
      <c r="AQ219" s="68" t="s">
        <v>1033</v>
      </c>
      <c r="AR219" s="68" t="s">
        <v>1033</v>
      </c>
      <c r="AS219" s="68" t="s">
        <v>1033</v>
      </c>
      <c r="AT219" s="68" t="s">
        <v>1033</v>
      </c>
      <c r="AU219" s="68" t="s">
        <v>1033</v>
      </c>
      <c r="AV219" s="68" t="s">
        <v>1033</v>
      </c>
      <c r="AW219" s="76" t="s">
        <v>1039</v>
      </c>
      <c r="AX219" s="76" t="s">
        <v>1039</v>
      </c>
      <c r="AY219" s="76" t="s">
        <v>1039</v>
      </c>
      <c r="AZ219" s="76" t="s">
        <v>1039</v>
      </c>
      <c r="BA219" s="76" t="s">
        <v>1039</v>
      </c>
      <c r="BB219" s="76" t="s">
        <v>1039</v>
      </c>
      <c r="BC219" s="76" t="s">
        <v>1039</v>
      </c>
      <c r="BD219" s="76" t="s">
        <v>1039</v>
      </c>
      <c r="BE219" s="77" t="s">
        <v>1040</v>
      </c>
      <c r="BF219" s="74" t="s">
        <v>1041</v>
      </c>
      <c r="BG219" s="76" t="s">
        <v>1042</v>
      </c>
      <c r="BH219" s="76" t="s">
        <v>1042</v>
      </c>
      <c r="BI219" s="76" t="s">
        <v>1042</v>
      </c>
      <c r="BJ219" s="76" t="s">
        <v>1042</v>
      </c>
      <c r="BK219" s="76" t="s">
        <v>1042</v>
      </c>
      <c r="BL219" s="76" t="s">
        <v>1042</v>
      </c>
      <c r="BM219" s="76" t="s">
        <v>1043</v>
      </c>
      <c r="BN219" s="76" t="s">
        <v>1042</v>
      </c>
      <c r="BO219" s="76" t="s">
        <v>1042</v>
      </c>
      <c r="BP219" s="76" t="s">
        <v>1042</v>
      </c>
      <c r="BQ219" s="76" t="s">
        <v>1042</v>
      </c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5" t="s">
        <v>1042</v>
      </c>
      <c r="CV219" s="45" t="s">
        <v>1042</v>
      </c>
      <c r="CW219" s="91">
        <v>515.85014409221901</v>
      </c>
      <c r="CX219" s="46"/>
      <c r="CY219" s="46"/>
      <c r="CZ219" s="46"/>
      <c r="DA219" s="46"/>
      <c r="DB219" s="52"/>
    </row>
    <row r="220" spans="1:106" x14ac:dyDescent="0.2">
      <c r="A220" s="23">
        <v>217</v>
      </c>
      <c r="B220" s="3" t="s">
        <v>391</v>
      </c>
      <c r="C220" s="62">
        <v>7.4</v>
      </c>
      <c r="D220" s="66">
        <v>91</v>
      </c>
      <c r="E220" s="60" t="str">
        <f t="shared" si="3"/>
        <v>&lt;0,10</v>
      </c>
      <c r="F220" s="67">
        <v>0.70099999999999996</v>
      </c>
      <c r="G220" s="64">
        <v>17.71</v>
      </c>
      <c r="H220" s="67">
        <v>0.1206</v>
      </c>
      <c r="I220" s="67">
        <v>0.98440000000000005</v>
      </c>
      <c r="J220" s="60">
        <v>2.2440000000000002</v>
      </c>
      <c r="K220" s="60">
        <v>2.9550000000000001</v>
      </c>
      <c r="L220" s="61" t="s">
        <v>1031</v>
      </c>
      <c r="M220" s="64">
        <v>80.17</v>
      </c>
      <c r="N220" s="67">
        <v>0.44600000000000001</v>
      </c>
      <c r="O220" s="60">
        <v>1.2969999999999999</v>
      </c>
      <c r="P220" s="60">
        <v>2.5659999999999998</v>
      </c>
      <c r="Q220" s="60" t="s">
        <v>1030</v>
      </c>
      <c r="R220" s="60">
        <v>1.7270000000000001</v>
      </c>
      <c r="S220" s="64" t="s">
        <v>1034</v>
      </c>
      <c r="T220" s="64">
        <v>85.66</v>
      </c>
      <c r="U220" s="65">
        <v>366.9</v>
      </c>
      <c r="V220" s="63">
        <v>0.217</v>
      </c>
      <c r="W220" s="65">
        <v>1512</v>
      </c>
      <c r="X220" s="64">
        <v>36.44</v>
      </c>
      <c r="Y220" s="60" t="s">
        <v>1109</v>
      </c>
      <c r="Z220" s="65">
        <v>121</v>
      </c>
      <c r="AA220" s="64">
        <v>22.24</v>
      </c>
      <c r="AB220" s="65">
        <v>561.5</v>
      </c>
      <c r="AC220" s="65" t="s">
        <v>1044</v>
      </c>
      <c r="AD220" s="68">
        <v>1.2813838648262733E-2</v>
      </c>
      <c r="AE220" s="68">
        <v>5.073893384102808E-2</v>
      </c>
      <c r="AF220" s="68" t="s">
        <v>1033</v>
      </c>
      <c r="AG220" s="68">
        <v>2.9110245121370774E-2</v>
      </c>
      <c r="AH220" s="68">
        <v>1.1654569252736793E-2</v>
      </c>
      <c r="AI220" s="68">
        <v>1.0149333650642554E-2</v>
      </c>
      <c r="AJ220" s="68">
        <v>1.5433722037125182E-2</v>
      </c>
      <c r="AK220" s="68" t="s">
        <v>1033</v>
      </c>
      <c r="AL220" s="68">
        <v>6.3892194193241325E-3</v>
      </c>
      <c r="AM220" s="73">
        <v>1.4999999999999999E-2</v>
      </c>
      <c r="AN220" s="68" t="s">
        <v>1033</v>
      </c>
      <c r="AO220" s="68" t="s">
        <v>1033</v>
      </c>
      <c r="AP220" s="68">
        <v>2.0036589719181343E-2</v>
      </c>
      <c r="AQ220" s="68">
        <v>1.9371727748691097E-2</v>
      </c>
      <c r="AR220" s="68">
        <v>9.0450975725844835E-3</v>
      </c>
      <c r="AS220" s="68">
        <v>1.2491075678248453E-2</v>
      </c>
      <c r="AT220" s="68">
        <v>2.7282246549262257E-2</v>
      </c>
      <c r="AU220" s="68" t="s">
        <v>1033</v>
      </c>
      <c r="AV220" s="68" t="s">
        <v>1033</v>
      </c>
      <c r="AW220" s="76" t="s">
        <v>1039</v>
      </c>
      <c r="AX220" s="76" t="s">
        <v>1039</v>
      </c>
      <c r="AY220" s="76" t="s">
        <v>1039</v>
      </c>
      <c r="AZ220" s="76" t="s">
        <v>1039</v>
      </c>
      <c r="BA220" s="76" t="s">
        <v>1039</v>
      </c>
      <c r="BB220" s="76" t="s">
        <v>1039</v>
      </c>
      <c r="BC220" s="76" t="s">
        <v>1039</v>
      </c>
      <c r="BD220" s="76" t="s">
        <v>1039</v>
      </c>
      <c r="BE220" s="77" t="s">
        <v>1040</v>
      </c>
      <c r="BF220" s="74" t="s">
        <v>1041</v>
      </c>
      <c r="BG220" s="76" t="s">
        <v>1042</v>
      </c>
      <c r="BH220" s="76" t="s">
        <v>1042</v>
      </c>
      <c r="BI220" s="76" t="s">
        <v>1042</v>
      </c>
      <c r="BJ220" s="76" t="s">
        <v>1042</v>
      </c>
      <c r="BK220" s="76" t="s">
        <v>1042</v>
      </c>
      <c r="BL220" s="76" t="s">
        <v>1042</v>
      </c>
      <c r="BM220" s="76" t="s">
        <v>1043</v>
      </c>
      <c r="BN220" s="76" t="s">
        <v>1042</v>
      </c>
      <c r="BO220" s="76" t="s">
        <v>1042</v>
      </c>
      <c r="BP220" s="76" t="s">
        <v>1042</v>
      </c>
      <c r="BQ220" s="76" t="s">
        <v>1042</v>
      </c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5" t="s">
        <v>1042</v>
      </c>
      <c r="CV220" s="45" t="s">
        <v>1042</v>
      </c>
      <c r="CW220" s="91">
        <v>95.999999999999986</v>
      </c>
      <c r="CX220" s="46"/>
      <c r="CY220" s="46"/>
      <c r="CZ220" s="46"/>
      <c r="DA220" s="46"/>
      <c r="DB220" s="52"/>
    </row>
    <row r="221" spans="1:106" x14ac:dyDescent="0.2">
      <c r="A221" s="23">
        <v>218</v>
      </c>
      <c r="B221" s="3" t="s">
        <v>392</v>
      </c>
      <c r="C221" s="62">
        <v>7.3</v>
      </c>
      <c r="D221" s="66">
        <v>160</v>
      </c>
      <c r="E221" s="60" t="str">
        <f t="shared" si="3"/>
        <v>&lt;0,10</v>
      </c>
      <c r="F221" s="60">
        <v>1.8620000000000001</v>
      </c>
      <c r="G221" s="64">
        <v>30.93</v>
      </c>
      <c r="H221" s="67" t="s">
        <v>1028</v>
      </c>
      <c r="I221" s="60">
        <v>8.452</v>
      </c>
      <c r="J221" s="60">
        <v>6.2789999999999999</v>
      </c>
      <c r="K221" s="60">
        <v>4.5789999999999997</v>
      </c>
      <c r="L221" s="61">
        <v>7.4000000000000003E-3</v>
      </c>
      <c r="M221" s="65">
        <v>402.5</v>
      </c>
      <c r="N221" s="67">
        <v>0.93400000000000005</v>
      </c>
      <c r="O221" s="60">
        <v>4.3769999999999998</v>
      </c>
      <c r="P221" s="60">
        <v>5.8579999999999997</v>
      </c>
      <c r="Q221" s="60" t="s">
        <v>1030</v>
      </c>
      <c r="R221" s="60">
        <v>7.5049999999999999</v>
      </c>
      <c r="S221" s="60">
        <v>6.0030000000000001</v>
      </c>
      <c r="T221" s="64">
        <v>19.47</v>
      </c>
      <c r="U221" s="65">
        <v>2464</v>
      </c>
      <c r="V221" s="63">
        <v>0.61399999999999999</v>
      </c>
      <c r="W221" s="65">
        <v>6743</v>
      </c>
      <c r="X221" s="65">
        <v>196</v>
      </c>
      <c r="Y221" s="65">
        <v>376.2</v>
      </c>
      <c r="Z221" s="65">
        <v>245</v>
      </c>
      <c r="AA221" s="65">
        <v>103.6</v>
      </c>
      <c r="AB221" s="65">
        <v>2681</v>
      </c>
      <c r="AC221" s="65">
        <v>293.39999999999998</v>
      </c>
      <c r="AD221" s="68" t="s">
        <v>1033</v>
      </c>
      <c r="AE221" s="68" t="s">
        <v>1033</v>
      </c>
      <c r="AF221" s="68" t="s">
        <v>1033</v>
      </c>
      <c r="AG221" s="68" t="s">
        <v>1033</v>
      </c>
      <c r="AH221" s="68" t="s">
        <v>1033</v>
      </c>
      <c r="AI221" s="68" t="s">
        <v>1033</v>
      </c>
      <c r="AJ221" s="68" t="s">
        <v>1033</v>
      </c>
      <c r="AK221" s="68" t="s">
        <v>1033</v>
      </c>
      <c r="AL221" s="68" t="s">
        <v>1033</v>
      </c>
      <c r="AM221" s="73" t="s">
        <v>1033</v>
      </c>
      <c r="AN221" s="68" t="s">
        <v>1033</v>
      </c>
      <c r="AO221" s="68" t="s">
        <v>1033</v>
      </c>
      <c r="AP221" s="68" t="s">
        <v>1033</v>
      </c>
      <c r="AQ221" s="68" t="s">
        <v>1033</v>
      </c>
      <c r="AR221" s="68" t="s">
        <v>1033</v>
      </c>
      <c r="AS221" s="68" t="s">
        <v>1033</v>
      </c>
      <c r="AT221" s="68" t="s">
        <v>1033</v>
      </c>
      <c r="AU221" s="68" t="s">
        <v>1033</v>
      </c>
      <c r="AV221" s="68" t="s">
        <v>1033</v>
      </c>
      <c r="AW221" s="76" t="s">
        <v>1039</v>
      </c>
      <c r="AX221" s="76" t="s">
        <v>1039</v>
      </c>
      <c r="AY221" s="76" t="s">
        <v>1039</v>
      </c>
      <c r="AZ221" s="76" t="s">
        <v>1039</v>
      </c>
      <c r="BA221" s="76" t="s">
        <v>1039</v>
      </c>
      <c r="BB221" s="76" t="s">
        <v>1039</v>
      </c>
      <c r="BC221" s="76" t="s">
        <v>1039</v>
      </c>
      <c r="BD221" s="76" t="s">
        <v>1039</v>
      </c>
      <c r="BE221" s="77" t="s">
        <v>1040</v>
      </c>
      <c r="BF221" s="74" t="s">
        <v>1041</v>
      </c>
      <c r="BG221" s="76" t="s">
        <v>1042</v>
      </c>
      <c r="BH221" s="76" t="s">
        <v>1042</v>
      </c>
      <c r="BI221" s="76" t="s">
        <v>1042</v>
      </c>
      <c r="BJ221" s="76" t="s">
        <v>1042</v>
      </c>
      <c r="BK221" s="76" t="s">
        <v>1042</v>
      </c>
      <c r="BL221" s="76" t="s">
        <v>1042</v>
      </c>
      <c r="BM221" s="76" t="s">
        <v>1043</v>
      </c>
      <c r="BN221" s="76" t="s">
        <v>1042</v>
      </c>
      <c r="BO221" s="76" t="s">
        <v>1042</v>
      </c>
      <c r="BP221" s="76" t="s">
        <v>1042</v>
      </c>
      <c r="BQ221" s="76" t="s">
        <v>1042</v>
      </c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5" t="s">
        <v>1042</v>
      </c>
      <c r="CV221" s="45" t="s">
        <v>1042</v>
      </c>
      <c r="CW221" s="91">
        <v>1046.6076696165192</v>
      </c>
      <c r="CX221" s="46"/>
      <c r="CY221" s="46"/>
      <c r="CZ221" s="46"/>
      <c r="DA221" s="46"/>
      <c r="DB221" s="52"/>
    </row>
    <row r="222" spans="1:106" x14ac:dyDescent="0.2">
      <c r="A222" s="23">
        <v>219</v>
      </c>
      <c r="B222" s="3" t="s">
        <v>393</v>
      </c>
      <c r="C222" s="62">
        <v>7.3</v>
      </c>
      <c r="D222" s="66">
        <v>181</v>
      </c>
      <c r="E222" s="60" t="str">
        <f t="shared" si="3"/>
        <v>&lt;0,10</v>
      </c>
      <c r="F222" s="59">
        <v>4.1639999999999997</v>
      </c>
      <c r="G222" s="62">
        <v>18.02</v>
      </c>
      <c r="H222" s="68">
        <v>0.15110000000000001</v>
      </c>
      <c r="I222" s="61">
        <v>0.73299999999999998</v>
      </c>
      <c r="J222" s="59">
        <v>4.9249999999999998</v>
      </c>
      <c r="K222" s="64" t="s">
        <v>1029</v>
      </c>
      <c r="L222" s="61">
        <v>6.1999999999999998E-3</v>
      </c>
      <c r="M222" s="66">
        <v>396.2</v>
      </c>
      <c r="N222" s="60" t="s">
        <v>1029</v>
      </c>
      <c r="O222" s="61">
        <v>1.34</v>
      </c>
      <c r="P222" s="59">
        <v>5.2370000000000001</v>
      </c>
      <c r="Q222" s="60" t="s">
        <v>1030</v>
      </c>
      <c r="R222" s="59">
        <v>4.4340000000000002</v>
      </c>
      <c r="S222" s="59">
        <v>3.1389999999999998</v>
      </c>
      <c r="T222" s="59">
        <v>9.9469999999999992</v>
      </c>
      <c r="U222" s="61">
        <v>2320</v>
      </c>
      <c r="V222" s="63">
        <v>0.50800000000000001</v>
      </c>
      <c r="W222" s="61">
        <v>2758</v>
      </c>
      <c r="X222" s="66">
        <v>140.6</v>
      </c>
      <c r="Y222" s="66">
        <v>244.1</v>
      </c>
      <c r="Z222" s="65">
        <v>357</v>
      </c>
      <c r="AA222" s="62">
        <v>85.04</v>
      </c>
      <c r="AB222" s="61">
        <v>1270</v>
      </c>
      <c r="AC222" s="66">
        <v>323.10000000000002</v>
      </c>
      <c r="AD222" s="68">
        <v>6.422357010118819E-2</v>
      </c>
      <c r="AE222" s="68">
        <v>3.0495622466511076E-2</v>
      </c>
      <c r="AF222" s="68" t="s">
        <v>1033</v>
      </c>
      <c r="AG222" s="68">
        <v>1.9355621320976079E-2</v>
      </c>
      <c r="AH222" s="68">
        <v>1.4205069493248859E-2</v>
      </c>
      <c r="AI222" s="68">
        <v>1.7669986177356257E-2</v>
      </c>
      <c r="AJ222" s="68">
        <v>1.3349184982341122E-2</v>
      </c>
      <c r="AK222" s="68" t="s">
        <v>1033</v>
      </c>
      <c r="AL222" s="68">
        <v>9.2670732081796443E-3</v>
      </c>
      <c r="AM222" s="73" t="s">
        <v>1033</v>
      </c>
      <c r="AN222" s="68">
        <v>5.0509381953381088E-2</v>
      </c>
      <c r="AO222" s="68">
        <v>1.2213667974739864E-2</v>
      </c>
      <c r="AP222" s="68">
        <v>1.5396338774334179E-2</v>
      </c>
      <c r="AQ222" s="68">
        <v>2.5210481166076226E-2</v>
      </c>
      <c r="AR222" s="68">
        <v>8.0431365793497515E-3</v>
      </c>
      <c r="AS222" s="68">
        <v>1.6019196204663983E-2</v>
      </c>
      <c r="AT222" s="68">
        <v>8.7548491955447838E-3</v>
      </c>
      <c r="AU222" s="68" t="s">
        <v>1033</v>
      </c>
      <c r="AV222" s="68">
        <v>1.6203004481306765E-2</v>
      </c>
      <c r="AW222" s="76" t="s">
        <v>1039</v>
      </c>
      <c r="AX222" s="76" t="s">
        <v>1039</v>
      </c>
      <c r="AY222" s="76" t="s">
        <v>1039</v>
      </c>
      <c r="AZ222" s="76" t="s">
        <v>1039</v>
      </c>
      <c r="BA222" s="76" t="s">
        <v>1039</v>
      </c>
      <c r="BB222" s="76" t="s">
        <v>1039</v>
      </c>
      <c r="BC222" s="76" t="s">
        <v>1039</v>
      </c>
      <c r="BD222" s="76" t="s">
        <v>1039</v>
      </c>
      <c r="BE222" s="77" t="s">
        <v>1040</v>
      </c>
      <c r="BF222" s="74" t="s">
        <v>1041</v>
      </c>
      <c r="BG222" s="76" t="s">
        <v>1042</v>
      </c>
      <c r="BH222" s="76" t="s">
        <v>1042</v>
      </c>
      <c r="BI222" s="76" t="s">
        <v>1042</v>
      </c>
      <c r="BJ222" s="76" t="s">
        <v>1042</v>
      </c>
      <c r="BK222" s="76" t="s">
        <v>1042</v>
      </c>
      <c r="BL222" s="76" t="s">
        <v>1042</v>
      </c>
      <c r="BM222" s="76" t="s">
        <v>1043</v>
      </c>
      <c r="BN222" s="76" t="s">
        <v>1042</v>
      </c>
      <c r="BO222" s="76" t="s">
        <v>1042</v>
      </c>
      <c r="BP222" s="76" t="s">
        <v>1042</v>
      </c>
      <c r="BQ222" s="76" t="s">
        <v>1042</v>
      </c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6"/>
      <c r="CR222" s="46"/>
      <c r="CS222" s="46"/>
      <c r="CT222" s="46"/>
      <c r="CU222" s="45" t="s">
        <v>1042</v>
      </c>
      <c r="CV222" s="45" t="s">
        <v>1042</v>
      </c>
      <c r="CW222" s="91">
        <v>726.53061224489818</v>
      </c>
      <c r="CX222" s="46"/>
      <c r="CY222" s="46"/>
      <c r="CZ222" s="46"/>
      <c r="DA222" s="46"/>
      <c r="DB222" s="52"/>
    </row>
    <row r="223" spans="1:106" x14ac:dyDescent="0.2">
      <c r="A223" s="23">
        <v>220</v>
      </c>
      <c r="B223" s="3" t="s">
        <v>394</v>
      </c>
      <c r="C223" s="62">
        <v>7.1</v>
      </c>
      <c r="D223" s="66">
        <v>176</v>
      </c>
      <c r="E223" s="60" t="str">
        <f t="shared" si="3"/>
        <v>&lt;0,10</v>
      </c>
      <c r="F223" s="60">
        <v>4.1900000000000004</v>
      </c>
      <c r="G223" s="60">
        <v>8.4339999999999993</v>
      </c>
      <c r="H223" s="67" t="s">
        <v>1028</v>
      </c>
      <c r="I223" s="67">
        <v>0.86099999999999999</v>
      </c>
      <c r="J223" s="60">
        <v>2.6360000000000001</v>
      </c>
      <c r="K223" s="60">
        <v>1.68</v>
      </c>
      <c r="L223" s="61">
        <v>5.4000000000000003E-3</v>
      </c>
      <c r="M223" s="65">
        <v>809.6</v>
      </c>
      <c r="N223" s="67">
        <v>0.70299999999999996</v>
      </c>
      <c r="O223" s="60">
        <v>1</v>
      </c>
      <c r="P223" s="60">
        <v>4.1100000000000003</v>
      </c>
      <c r="Q223" s="60" t="s">
        <v>1030</v>
      </c>
      <c r="R223" s="60">
        <v>5.9139999999999997</v>
      </c>
      <c r="S223" s="60">
        <v>2.4180000000000001</v>
      </c>
      <c r="T223" s="60">
        <v>7.0460000000000003</v>
      </c>
      <c r="U223" s="65">
        <v>4998</v>
      </c>
      <c r="V223" s="63">
        <v>0.83</v>
      </c>
      <c r="W223" s="65">
        <v>1439</v>
      </c>
      <c r="X223" s="64">
        <v>36.39</v>
      </c>
      <c r="Y223" s="65">
        <v>136.1</v>
      </c>
      <c r="Z223" s="65">
        <v>172</v>
      </c>
      <c r="AA223" s="64">
        <v>77.77</v>
      </c>
      <c r="AB223" s="65">
        <v>932.8</v>
      </c>
      <c r="AC223" s="65">
        <v>266</v>
      </c>
      <c r="AD223" s="68">
        <v>3.9144041078777059E-2</v>
      </c>
      <c r="AE223" s="68">
        <v>1.7623420293588508E-2</v>
      </c>
      <c r="AF223" s="68" t="s">
        <v>1033</v>
      </c>
      <c r="AG223" s="68">
        <v>2.3696565180238438E-2</v>
      </c>
      <c r="AH223" s="68">
        <v>1.2342178436981393E-2</v>
      </c>
      <c r="AI223" s="68">
        <v>1.4511861550543747E-2</v>
      </c>
      <c r="AJ223" s="68">
        <v>1.4923913503675968E-2</v>
      </c>
      <c r="AK223" s="68" t="s">
        <v>1033</v>
      </c>
      <c r="AL223" s="68">
        <v>8.6307292961782921E-3</v>
      </c>
      <c r="AM223" s="73" t="s">
        <v>1033</v>
      </c>
      <c r="AN223" s="68" t="s">
        <v>1033</v>
      </c>
      <c r="AO223" s="68" t="s">
        <v>1033</v>
      </c>
      <c r="AP223" s="68">
        <v>2.0769863319206685E-2</v>
      </c>
      <c r="AQ223" s="68">
        <v>2.7108963590946306E-2</v>
      </c>
      <c r="AR223" s="68">
        <v>9.8856690000375669E-3</v>
      </c>
      <c r="AS223" s="68">
        <v>1.6615055817833679E-2</v>
      </c>
      <c r="AT223" s="68">
        <v>3.2335046539210828E-2</v>
      </c>
      <c r="AU223" s="68" t="s">
        <v>1033</v>
      </c>
      <c r="AV223" s="68" t="s">
        <v>1033</v>
      </c>
      <c r="AW223" s="76" t="s">
        <v>1039</v>
      </c>
      <c r="AX223" s="76" t="s">
        <v>1039</v>
      </c>
      <c r="AY223" s="76" t="s">
        <v>1039</v>
      </c>
      <c r="AZ223" s="76" t="s">
        <v>1039</v>
      </c>
      <c r="BA223" s="76" t="s">
        <v>1039</v>
      </c>
      <c r="BB223" s="76" t="s">
        <v>1039</v>
      </c>
      <c r="BC223" s="76" t="s">
        <v>1039</v>
      </c>
      <c r="BD223" s="76" t="s">
        <v>1039</v>
      </c>
      <c r="BE223" s="77" t="s">
        <v>1040</v>
      </c>
      <c r="BF223" s="74" t="s">
        <v>1041</v>
      </c>
      <c r="BG223" s="76" t="s">
        <v>1042</v>
      </c>
      <c r="BH223" s="76" t="s">
        <v>1042</v>
      </c>
      <c r="BI223" s="76" t="s">
        <v>1042</v>
      </c>
      <c r="BJ223" s="76" t="s">
        <v>1042</v>
      </c>
      <c r="BK223" s="76" t="s">
        <v>1042</v>
      </c>
      <c r="BL223" s="76" t="s">
        <v>1042</v>
      </c>
      <c r="BM223" s="76" t="s">
        <v>1043</v>
      </c>
      <c r="BN223" s="76" t="s">
        <v>1042</v>
      </c>
      <c r="BO223" s="76" t="s">
        <v>1042</v>
      </c>
      <c r="BP223" s="76" t="s">
        <v>1042</v>
      </c>
      <c r="BQ223" s="76" t="s">
        <v>1042</v>
      </c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6"/>
      <c r="CR223" s="46"/>
      <c r="CS223" s="46"/>
      <c r="CT223" s="46"/>
      <c r="CU223" s="45" t="s">
        <v>1042</v>
      </c>
      <c r="CV223" s="45" t="s">
        <v>1042</v>
      </c>
      <c r="CW223" s="91">
        <v>361.76100628930817</v>
      </c>
      <c r="CX223" s="46"/>
      <c r="CY223" s="46"/>
      <c r="CZ223" s="46"/>
      <c r="DA223" s="46"/>
      <c r="DB223" s="52"/>
    </row>
    <row r="224" spans="1:106" x14ac:dyDescent="0.2">
      <c r="A224" s="23">
        <v>221</v>
      </c>
      <c r="B224" s="3" t="s">
        <v>395</v>
      </c>
      <c r="C224" s="62">
        <v>7.4</v>
      </c>
      <c r="D224" s="66">
        <v>154</v>
      </c>
      <c r="E224" s="60" t="str">
        <f t="shared" si="3"/>
        <v>&lt;0,10</v>
      </c>
      <c r="F224" s="60">
        <v>3.6179999999999999</v>
      </c>
      <c r="G224" s="64">
        <v>17.75</v>
      </c>
      <c r="H224" s="67">
        <v>9.6699999999999994E-2</v>
      </c>
      <c r="I224" s="60">
        <v>1.4710000000000001</v>
      </c>
      <c r="J224" s="60">
        <v>7.5620000000000003</v>
      </c>
      <c r="K224" s="60">
        <v>2.93</v>
      </c>
      <c r="L224" s="61">
        <v>5.4000000000000003E-3</v>
      </c>
      <c r="M224" s="65">
        <v>348.3</v>
      </c>
      <c r="N224" s="60" t="s">
        <v>1029</v>
      </c>
      <c r="O224" s="60">
        <v>1.3460000000000001</v>
      </c>
      <c r="P224" s="60">
        <v>4.5819999999999999</v>
      </c>
      <c r="Q224" s="60" t="s">
        <v>1030</v>
      </c>
      <c r="R224" s="60">
        <v>4.5369999999999999</v>
      </c>
      <c r="S224" s="60">
        <v>2.4300000000000002</v>
      </c>
      <c r="T224" s="64">
        <v>12.28</v>
      </c>
      <c r="U224" s="65">
        <v>2272</v>
      </c>
      <c r="V224" s="63">
        <v>0.41099999999999998</v>
      </c>
      <c r="W224" s="65">
        <v>1733</v>
      </c>
      <c r="X224" s="64">
        <v>73.010000000000005</v>
      </c>
      <c r="Y224" s="65">
        <v>156.80000000000001</v>
      </c>
      <c r="Z224" s="65">
        <v>277</v>
      </c>
      <c r="AA224" s="64">
        <v>79.62</v>
      </c>
      <c r="AB224" s="65">
        <v>1139</v>
      </c>
      <c r="AC224" s="65">
        <v>232.2</v>
      </c>
      <c r="AD224" s="68">
        <v>2.696536487265969E-2</v>
      </c>
      <c r="AE224" s="68">
        <v>5.3557037942725191E-2</v>
      </c>
      <c r="AF224" s="68">
        <v>1.4691127118449257E-2</v>
      </c>
      <c r="AG224" s="68">
        <v>3.4949345863461621E-2</v>
      </c>
      <c r="AH224" s="68">
        <v>1.8645650265866828E-2</v>
      </c>
      <c r="AI224" s="68">
        <v>2.1495459292830799E-2</v>
      </c>
      <c r="AJ224" s="68">
        <v>1.5805658011300246E-2</v>
      </c>
      <c r="AK224" s="68" t="s">
        <v>1033</v>
      </c>
      <c r="AL224" s="68">
        <v>6.5284808700147258E-3</v>
      </c>
      <c r="AM224" s="73">
        <v>5.0000000000000001E-3</v>
      </c>
      <c r="AN224" s="68">
        <v>7.5497524250904583E-3</v>
      </c>
      <c r="AO224" s="68" t="s">
        <v>1033</v>
      </c>
      <c r="AP224" s="68">
        <v>2.3653185865778373E-2</v>
      </c>
      <c r="AQ224" s="68">
        <v>2.4361302381377185E-2</v>
      </c>
      <c r="AR224" s="68">
        <v>8.6021104260912782E-3</v>
      </c>
      <c r="AS224" s="68">
        <v>1.1994132515138074E-2</v>
      </c>
      <c r="AT224" s="68">
        <v>6.935876924506648E-3</v>
      </c>
      <c r="AU224" s="68" t="s">
        <v>1033</v>
      </c>
      <c r="AV224" s="68" t="s">
        <v>1033</v>
      </c>
      <c r="AW224" s="76" t="s">
        <v>1039</v>
      </c>
      <c r="AX224" s="76" t="s">
        <v>1039</v>
      </c>
      <c r="AY224" s="76" t="s">
        <v>1039</v>
      </c>
      <c r="AZ224" s="76" t="s">
        <v>1039</v>
      </c>
      <c r="BA224" s="76" t="s">
        <v>1039</v>
      </c>
      <c r="BB224" s="76" t="s">
        <v>1039</v>
      </c>
      <c r="BC224" s="76" t="s">
        <v>1039</v>
      </c>
      <c r="BD224" s="76" t="s">
        <v>1039</v>
      </c>
      <c r="BE224" s="77" t="s">
        <v>1040</v>
      </c>
      <c r="BF224" s="74" t="s">
        <v>1041</v>
      </c>
      <c r="BG224" s="76" t="s">
        <v>1042</v>
      </c>
      <c r="BH224" s="76" t="s">
        <v>1042</v>
      </c>
      <c r="BI224" s="76" t="s">
        <v>1042</v>
      </c>
      <c r="BJ224" s="76" t="s">
        <v>1042</v>
      </c>
      <c r="BK224" s="76" t="s">
        <v>1042</v>
      </c>
      <c r="BL224" s="76" t="s">
        <v>1042</v>
      </c>
      <c r="BM224" s="76" t="s">
        <v>1043</v>
      </c>
      <c r="BN224" s="76" t="s">
        <v>1042</v>
      </c>
      <c r="BO224" s="76" t="s">
        <v>1042</v>
      </c>
      <c r="BP224" s="76" t="s">
        <v>1042</v>
      </c>
      <c r="BQ224" s="76" t="s">
        <v>1042</v>
      </c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5" t="s">
        <v>1042</v>
      </c>
      <c r="CV224" s="45" t="s">
        <v>1042</v>
      </c>
      <c r="CW224" s="91">
        <v>203.29531051964511</v>
      </c>
      <c r="CX224" s="46"/>
      <c r="CY224" s="46"/>
      <c r="CZ224" s="46"/>
      <c r="DA224" s="46"/>
      <c r="DB224" s="52"/>
    </row>
    <row r="225" spans="1:106" x14ac:dyDescent="0.2">
      <c r="A225" s="23">
        <v>222</v>
      </c>
      <c r="B225" s="3" t="s">
        <v>396</v>
      </c>
      <c r="C225" s="62">
        <v>7.6</v>
      </c>
      <c r="D225" s="66">
        <v>128</v>
      </c>
      <c r="E225" s="60" t="str">
        <f t="shared" si="3"/>
        <v>&lt;0,10</v>
      </c>
      <c r="F225" s="60">
        <v>3.782</v>
      </c>
      <c r="G225" s="64">
        <v>41.61</v>
      </c>
      <c r="H225" s="67" t="s">
        <v>1028</v>
      </c>
      <c r="I225" s="60">
        <v>5.875</v>
      </c>
      <c r="J225" s="64">
        <v>19.03</v>
      </c>
      <c r="K225" s="64">
        <v>11.23</v>
      </c>
      <c r="L225" s="61">
        <v>1.6299999999999999E-2</v>
      </c>
      <c r="M225" s="65">
        <v>5239</v>
      </c>
      <c r="N225" s="60" t="s">
        <v>1029</v>
      </c>
      <c r="O225" s="64">
        <v>22.69</v>
      </c>
      <c r="P225" s="60">
        <v>9.532</v>
      </c>
      <c r="Q225" s="60" t="s">
        <v>1030</v>
      </c>
      <c r="R225" s="64">
        <v>31.23</v>
      </c>
      <c r="S225" s="64">
        <v>14.42</v>
      </c>
      <c r="T225" s="64">
        <v>45.15</v>
      </c>
      <c r="U225" s="65">
        <v>13060</v>
      </c>
      <c r="V225" s="63">
        <v>0.80400000000000005</v>
      </c>
      <c r="W225" s="65">
        <v>11430</v>
      </c>
      <c r="X225" s="65">
        <v>388.2</v>
      </c>
      <c r="Y225" s="65">
        <v>336</v>
      </c>
      <c r="Z225" s="65">
        <v>452.1</v>
      </c>
      <c r="AA225" s="65">
        <v>114.3</v>
      </c>
      <c r="AB225" s="65">
        <v>5934</v>
      </c>
      <c r="AC225" s="65">
        <v>1060</v>
      </c>
      <c r="AD225" s="68">
        <v>5.2729850799563681E-2</v>
      </c>
      <c r="AE225" s="68">
        <v>1.3183861387132439E-2</v>
      </c>
      <c r="AF225" s="68" t="s">
        <v>1033</v>
      </c>
      <c r="AG225" s="68">
        <v>8.1337776880423904E-3</v>
      </c>
      <c r="AH225" s="68" t="s">
        <v>1033</v>
      </c>
      <c r="AI225" s="68" t="s">
        <v>1033</v>
      </c>
      <c r="AJ225" s="68" t="s">
        <v>1033</v>
      </c>
      <c r="AK225" s="68" t="s">
        <v>1033</v>
      </c>
      <c r="AL225" s="68" t="s">
        <v>1033</v>
      </c>
      <c r="AM225" s="73" t="s">
        <v>1033</v>
      </c>
      <c r="AN225" s="68" t="s">
        <v>1033</v>
      </c>
      <c r="AO225" s="68" t="s">
        <v>1033</v>
      </c>
      <c r="AP225" s="68" t="s">
        <v>1033</v>
      </c>
      <c r="AQ225" s="68" t="s">
        <v>1033</v>
      </c>
      <c r="AR225" s="68" t="s">
        <v>1033</v>
      </c>
      <c r="AS225" s="68" t="s">
        <v>1033</v>
      </c>
      <c r="AT225" s="68" t="s">
        <v>1033</v>
      </c>
      <c r="AU225" s="68" t="s">
        <v>1033</v>
      </c>
      <c r="AV225" s="68" t="s">
        <v>1033</v>
      </c>
      <c r="AW225" s="76" t="s">
        <v>1039</v>
      </c>
      <c r="AX225" s="76" t="s">
        <v>1039</v>
      </c>
      <c r="AY225" s="76" t="s">
        <v>1039</v>
      </c>
      <c r="AZ225" s="76" t="s">
        <v>1039</v>
      </c>
      <c r="BA225" s="76" t="s">
        <v>1039</v>
      </c>
      <c r="BB225" s="76" t="s">
        <v>1039</v>
      </c>
      <c r="BC225" s="76" t="s">
        <v>1039</v>
      </c>
      <c r="BD225" s="76" t="s">
        <v>1039</v>
      </c>
      <c r="BE225" s="77" t="s">
        <v>1040</v>
      </c>
      <c r="BF225" s="74" t="s">
        <v>1041</v>
      </c>
      <c r="BG225" s="76" t="s">
        <v>1042</v>
      </c>
      <c r="BH225" s="76" t="s">
        <v>1042</v>
      </c>
      <c r="BI225" s="76" t="s">
        <v>1042</v>
      </c>
      <c r="BJ225" s="76" t="s">
        <v>1042</v>
      </c>
      <c r="BK225" s="76" t="s">
        <v>1042</v>
      </c>
      <c r="BL225" s="76" t="s">
        <v>1042</v>
      </c>
      <c r="BM225" s="76" t="s">
        <v>1043</v>
      </c>
      <c r="BN225" s="76" t="s">
        <v>1042</v>
      </c>
      <c r="BO225" s="76" t="s">
        <v>1042</v>
      </c>
      <c r="BP225" s="76" t="s">
        <v>1042</v>
      </c>
      <c r="BQ225" s="76" t="s">
        <v>1042</v>
      </c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5" t="s">
        <v>1042</v>
      </c>
      <c r="CV225" s="45" t="s">
        <v>1042</v>
      </c>
      <c r="CW225" s="91">
        <v>551.83673469387759</v>
      </c>
      <c r="CX225" s="46"/>
      <c r="CY225" s="46"/>
      <c r="CZ225" s="46"/>
      <c r="DA225" s="46"/>
      <c r="DB225" s="52"/>
    </row>
    <row r="226" spans="1:106" x14ac:dyDescent="0.2">
      <c r="A226" s="23">
        <v>223</v>
      </c>
      <c r="B226" s="3" t="s">
        <v>397</v>
      </c>
      <c r="C226" s="62">
        <v>7.8</v>
      </c>
      <c r="D226" s="66">
        <v>19</v>
      </c>
      <c r="E226" s="60" t="str">
        <f t="shared" si="3"/>
        <v>&lt;0,10</v>
      </c>
      <c r="F226" s="60">
        <v>8.3350000000000009</v>
      </c>
      <c r="G226" s="64">
        <v>48.75</v>
      </c>
      <c r="H226" s="60">
        <v>2.754</v>
      </c>
      <c r="I226" s="60">
        <v>5.7990000000000004</v>
      </c>
      <c r="J226" s="64">
        <v>11.51</v>
      </c>
      <c r="K226" s="64">
        <v>10.14</v>
      </c>
      <c r="L226" s="61">
        <v>1.17E-2</v>
      </c>
      <c r="M226" s="65">
        <v>3109</v>
      </c>
      <c r="N226" s="67">
        <v>0.54100000000000004</v>
      </c>
      <c r="O226" s="64">
        <v>14.68</v>
      </c>
      <c r="P226" s="60">
        <v>7.7050000000000001</v>
      </c>
      <c r="Q226" s="60" t="s">
        <v>1030</v>
      </c>
      <c r="R226" s="64">
        <v>25.13</v>
      </c>
      <c r="S226" s="60">
        <v>6.2519999999999998</v>
      </c>
      <c r="T226" s="64">
        <v>48.55</v>
      </c>
      <c r="U226" s="65">
        <v>9596</v>
      </c>
      <c r="V226" s="63">
        <v>0.308</v>
      </c>
      <c r="W226" s="65">
        <v>9069</v>
      </c>
      <c r="X226" s="65">
        <v>842</v>
      </c>
      <c r="Y226" s="65">
        <v>237.4</v>
      </c>
      <c r="Z226" s="65">
        <v>255.6</v>
      </c>
      <c r="AA226" s="64">
        <v>99.63</v>
      </c>
      <c r="AB226" s="65">
        <v>4286</v>
      </c>
      <c r="AC226" s="65">
        <v>726.3</v>
      </c>
      <c r="AD226" s="68">
        <v>2.5833696413621064E-2</v>
      </c>
      <c r="AE226" s="68">
        <v>0.15147015480034856</v>
      </c>
      <c r="AF226" s="68">
        <v>4.2966280520101832E-2</v>
      </c>
      <c r="AG226" s="68">
        <v>0.1919042172843303</v>
      </c>
      <c r="AH226" s="68">
        <v>8.2706218924598909E-2</v>
      </c>
      <c r="AI226" s="68">
        <v>0.13270637910707878</v>
      </c>
      <c r="AJ226" s="68">
        <v>8.6876035846703253E-2</v>
      </c>
      <c r="AK226" s="68">
        <v>2.1496488800041003E-2</v>
      </c>
      <c r="AL226" s="68">
        <v>2.0792486800963659E-2</v>
      </c>
      <c r="AM226" s="73">
        <v>1.9E-2</v>
      </c>
      <c r="AN226" s="68">
        <v>1.1353200232371385E-2</v>
      </c>
      <c r="AO226" s="68">
        <v>1.6526293420130879E-2</v>
      </c>
      <c r="AP226" s="68">
        <v>0.13111923770225709</v>
      </c>
      <c r="AQ226" s="68">
        <v>0.11257571291882379</v>
      </c>
      <c r="AR226" s="68">
        <v>4.7851846156474795E-2</v>
      </c>
      <c r="AS226" s="68">
        <v>5.7637927794009607E-2</v>
      </c>
      <c r="AT226" s="68">
        <v>5.412138841902029E-2</v>
      </c>
      <c r="AU226" s="68">
        <v>1.5943496164163549E-2</v>
      </c>
      <c r="AV226" s="68" t="s">
        <v>1033</v>
      </c>
      <c r="AW226" s="76" t="s">
        <v>1039</v>
      </c>
      <c r="AX226" s="76" t="s">
        <v>1039</v>
      </c>
      <c r="AY226" s="76" t="s">
        <v>1039</v>
      </c>
      <c r="AZ226" s="76" t="s">
        <v>1039</v>
      </c>
      <c r="BA226" s="76" t="s">
        <v>1039</v>
      </c>
      <c r="BB226" s="76" t="s">
        <v>1039</v>
      </c>
      <c r="BC226" s="76" t="s">
        <v>1039</v>
      </c>
      <c r="BD226" s="76" t="s">
        <v>1039</v>
      </c>
      <c r="BE226" s="77" t="s">
        <v>1040</v>
      </c>
      <c r="BF226" s="74" t="s">
        <v>1041</v>
      </c>
      <c r="BG226" s="76" t="s">
        <v>1042</v>
      </c>
      <c r="BH226" s="76" t="s">
        <v>1042</v>
      </c>
      <c r="BI226" s="76" t="s">
        <v>1042</v>
      </c>
      <c r="BJ226" s="76" t="s">
        <v>1042</v>
      </c>
      <c r="BK226" s="76" t="s">
        <v>1042</v>
      </c>
      <c r="BL226" s="76" t="s">
        <v>1042</v>
      </c>
      <c r="BM226" s="76" t="s">
        <v>1043</v>
      </c>
      <c r="BN226" s="76" t="s">
        <v>1042</v>
      </c>
      <c r="BO226" s="76" t="s">
        <v>1042</v>
      </c>
      <c r="BP226" s="76" t="s">
        <v>1042</v>
      </c>
      <c r="BQ226" s="76" t="s">
        <v>1042</v>
      </c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5" t="s">
        <v>1042</v>
      </c>
      <c r="CV226" s="45" t="s">
        <v>1042</v>
      </c>
      <c r="CW226" s="91">
        <v>311.16071428571433</v>
      </c>
      <c r="CX226" s="46"/>
      <c r="CY226" s="46"/>
      <c r="CZ226" s="46"/>
      <c r="DA226" s="46"/>
      <c r="DB226" s="52"/>
    </row>
    <row r="227" spans="1:106" x14ac:dyDescent="0.2">
      <c r="A227" s="23">
        <v>224</v>
      </c>
      <c r="B227" s="3" t="s">
        <v>398</v>
      </c>
      <c r="C227" s="62">
        <v>7.9</v>
      </c>
      <c r="D227" s="66">
        <v>224</v>
      </c>
      <c r="E227" s="60" t="str">
        <f t="shared" si="3"/>
        <v>&lt;0,10</v>
      </c>
      <c r="F227" s="60">
        <v>9.0380000000000003</v>
      </c>
      <c r="G227" s="65">
        <v>123</v>
      </c>
      <c r="H227" s="67" t="s">
        <v>1028</v>
      </c>
      <c r="I227" s="64">
        <v>11.67</v>
      </c>
      <c r="J227" s="64">
        <v>35.53</v>
      </c>
      <c r="K227" s="64">
        <v>40.92</v>
      </c>
      <c r="L227" s="61">
        <v>4.8500000000000001E-2</v>
      </c>
      <c r="M227" s="65">
        <v>7681</v>
      </c>
      <c r="N227" s="60">
        <v>2.2789999999999999</v>
      </c>
      <c r="O227" s="64">
        <v>47.51</v>
      </c>
      <c r="P227" s="64">
        <v>21.32</v>
      </c>
      <c r="Q227" s="60" t="s">
        <v>1030</v>
      </c>
      <c r="R227" s="65">
        <v>159.69999999999999</v>
      </c>
      <c r="S227" s="64">
        <v>25.18</v>
      </c>
      <c r="T227" s="64">
        <v>94.93</v>
      </c>
      <c r="U227" s="65">
        <v>41910</v>
      </c>
      <c r="V227" s="63">
        <v>0.83599999999999997</v>
      </c>
      <c r="W227" s="65">
        <v>19370</v>
      </c>
      <c r="X227" s="65">
        <v>585.9</v>
      </c>
      <c r="Y227" s="65">
        <v>239.1</v>
      </c>
      <c r="Z227" s="65">
        <v>3957</v>
      </c>
      <c r="AA227" s="65">
        <v>129.6</v>
      </c>
      <c r="AB227" s="65">
        <v>11830</v>
      </c>
      <c r="AC227" s="65">
        <v>2572</v>
      </c>
      <c r="AD227" s="68">
        <v>2.8933801448724775E-2</v>
      </c>
      <c r="AE227" s="68">
        <v>0.11057933241482791</v>
      </c>
      <c r="AF227" s="68">
        <v>3.3169495554917827E-2</v>
      </c>
      <c r="AG227" s="68">
        <v>5.3603214327719535E-2</v>
      </c>
      <c r="AH227" s="68">
        <v>2.8980756025421599E-2</v>
      </c>
      <c r="AI227" s="68">
        <v>2.2476895006012309E-2</v>
      </c>
      <c r="AJ227" s="68">
        <v>1.730732654107122E-2</v>
      </c>
      <c r="AK227" s="68" t="s">
        <v>1033</v>
      </c>
      <c r="AL227" s="68" t="s">
        <v>1033</v>
      </c>
      <c r="AM227" s="73">
        <v>6.0000000000000001E-3</v>
      </c>
      <c r="AN227" s="68">
        <v>1.5388058218588359E-2</v>
      </c>
      <c r="AO227" s="68">
        <v>2.2858727015123318E-2</v>
      </c>
      <c r="AP227" s="68">
        <v>1.634606201258337E-2</v>
      </c>
      <c r="AQ227" s="68">
        <v>2.7484078893210199E-2</v>
      </c>
      <c r="AR227" s="68">
        <v>1.066912326055711E-2</v>
      </c>
      <c r="AS227" s="68">
        <v>1.5823040199932588E-2</v>
      </c>
      <c r="AT227" s="68">
        <v>1.5367841664732781E-2</v>
      </c>
      <c r="AU227" s="68" t="s">
        <v>1033</v>
      </c>
      <c r="AV227" s="68">
        <v>2.236863862085018E-2</v>
      </c>
      <c r="AW227" s="76" t="s">
        <v>1039</v>
      </c>
      <c r="AX227" s="76" t="s">
        <v>1039</v>
      </c>
      <c r="AY227" s="76" t="s">
        <v>1039</v>
      </c>
      <c r="AZ227" s="76" t="s">
        <v>1039</v>
      </c>
      <c r="BA227" s="76" t="s">
        <v>1039</v>
      </c>
      <c r="BB227" s="76" t="s">
        <v>1039</v>
      </c>
      <c r="BC227" s="76" t="s">
        <v>1039</v>
      </c>
      <c r="BD227" s="76" t="s">
        <v>1039</v>
      </c>
      <c r="BE227" s="77" t="s">
        <v>1040</v>
      </c>
      <c r="BF227" s="74" t="s">
        <v>1041</v>
      </c>
      <c r="BG227" s="76" t="s">
        <v>1042</v>
      </c>
      <c r="BH227" s="76" t="s">
        <v>1042</v>
      </c>
      <c r="BI227" s="76" t="s">
        <v>1042</v>
      </c>
      <c r="BJ227" s="76" t="s">
        <v>1042</v>
      </c>
      <c r="BK227" s="76" t="s">
        <v>1042</v>
      </c>
      <c r="BL227" s="76" t="s">
        <v>1042</v>
      </c>
      <c r="BM227" s="76" t="s">
        <v>1043</v>
      </c>
      <c r="BN227" s="76" t="s">
        <v>1042</v>
      </c>
      <c r="BO227" s="76" t="s">
        <v>1042</v>
      </c>
      <c r="BP227" s="76" t="s">
        <v>1042</v>
      </c>
      <c r="BQ227" s="76" t="s">
        <v>1042</v>
      </c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5" t="s">
        <v>1042</v>
      </c>
      <c r="CV227" s="45" t="s">
        <v>1042</v>
      </c>
      <c r="CW227" s="91">
        <v>1544.7251114413077</v>
      </c>
      <c r="CX227" s="46"/>
      <c r="CY227" s="46"/>
      <c r="CZ227" s="46"/>
      <c r="DA227" s="46"/>
      <c r="DB227" s="52"/>
    </row>
    <row r="228" spans="1:106" x14ac:dyDescent="0.2">
      <c r="A228" s="23">
        <v>225</v>
      </c>
      <c r="B228" s="3" t="s">
        <v>399</v>
      </c>
      <c r="C228" s="62">
        <v>8</v>
      </c>
      <c r="D228" s="66">
        <v>138</v>
      </c>
      <c r="E228" s="60" t="str">
        <f t="shared" si="3"/>
        <v>&lt;0,10</v>
      </c>
      <c r="F228" s="59">
        <v>9.1519999999999992</v>
      </c>
      <c r="G228" s="62">
        <v>50.17</v>
      </c>
      <c r="H228" s="61">
        <v>1.23</v>
      </c>
      <c r="I228" s="62">
        <v>32.72</v>
      </c>
      <c r="J228" s="62">
        <v>10.71</v>
      </c>
      <c r="K228" s="62">
        <v>17.309999999999999</v>
      </c>
      <c r="L228" s="61">
        <v>3.4599999999999999E-2</v>
      </c>
      <c r="M228" s="66">
        <v>2286</v>
      </c>
      <c r="N228" s="59">
        <v>1.147</v>
      </c>
      <c r="O228" s="59">
        <v>5.9530000000000003</v>
      </c>
      <c r="P228" s="62">
        <v>55.19</v>
      </c>
      <c r="Q228" s="60" t="s">
        <v>1030</v>
      </c>
      <c r="R228" s="62">
        <v>28.21</v>
      </c>
      <c r="S228" s="59">
        <v>7.5220000000000002</v>
      </c>
      <c r="T228" s="66">
        <v>125.6</v>
      </c>
      <c r="U228" s="61">
        <v>31740</v>
      </c>
      <c r="V228" s="63" t="s">
        <v>1037</v>
      </c>
      <c r="W228" s="61">
        <v>5732</v>
      </c>
      <c r="X228" s="66">
        <v>240.5</v>
      </c>
      <c r="Y228" s="61">
        <v>249</v>
      </c>
      <c r="Z228" s="66">
        <v>455</v>
      </c>
      <c r="AA228" s="66">
        <v>119.9</v>
      </c>
      <c r="AB228" s="61">
        <v>2319</v>
      </c>
      <c r="AC228" s="66">
        <v>449.3</v>
      </c>
      <c r="AD228" s="68">
        <v>1.4259763341566249E-2</v>
      </c>
      <c r="AE228" s="68">
        <v>3.8208362890590805E-2</v>
      </c>
      <c r="AF228" s="68">
        <v>7.9597035056491097E-3</v>
      </c>
      <c r="AG228" s="68">
        <v>3.9934704868220185E-2</v>
      </c>
      <c r="AH228" s="68">
        <v>1.996846872378202E-2</v>
      </c>
      <c r="AI228" s="68">
        <v>2.6139038957756055E-2</v>
      </c>
      <c r="AJ228" s="68">
        <v>2.3682085389852871E-2</v>
      </c>
      <c r="AK228" s="68">
        <v>7.1838821836624142E-3</v>
      </c>
      <c r="AL228" s="68">
        <v>9.1396216888720416E-3</v>
      </c>
      <c r="AM228" s="73">
        <v>8.0000000000000002E-3</v>
      </c>
      <c r="AN228" s="68" t="s">
        <v>1033</v>
      </c>
      <c r="AO228" s="68">
        <v>5.1324208390853641E-3</v>
      </c>
      <c r="AP228" s="68">
        <v>2.5926943920090626E-2</v>
      </c>
      <c r="AQ228" s="68">
        <v>3.2291469484561339E-2</v>
      </c>
      <c r="AR228" s="68">
        <v>1.3267660895644415E-2</v>
      </c>
      <c r="AS228" s="68">
        <v>2.595317672738082E-2</v>
      </c>
      <c r="AT228" s="68">
        <v>2.406218202314275E-2</v>
      </c>
      <c r="AU228" s="68">
        <v>5.1851655260837419E-3</v>
      </c>
      <c r="AV228" s="68">
        <v>6.5861090643474845E-3</v>
      </c>
      <c r="AW228" s="76" t="s">
        <v>1039</v>
      </c>
      <c r="AX228" s="76" t="s">
        <v>1039</v>
      </c>
      <c r="AY228" s="76" t="s">
        <v>1039</v>
      </c>
      <c r="AZ228" s="76" t="s">
        <v>1039</v>
      </c>
      <c r="BA228" s="76" t="s">
        <v>1039</v>
      </c>
      <c r="BB228" s="76" t="s">
        <v>1039</v>
      </c>
      <c r="BC228" s="76" t="s">
        <v>1039</v>
      </c>
      <c r="BD228" s="76" t="s">
        <v>1039</v>
      </c>
      <c r="BE228" s="77" t="s">
        <v>1040</v>
      </c>
      <c r="BF228" s="74" t="s">
        <v>1041</v>
      </c>
      <c r="BG228" s="76" t="s">
        <v>1042</v>
      </c>
      <c r="BH228" s="76" t="s">
        <v>1042</v>
      </c>
      <c r="BI228" s="76" t="s">
        <v>1042</v>
      </c>
      <c r="BJ228" s="76" t="s">
        <v>1042</v>
      </c>
      <c r="BK228" s="76" t="s">
        <v>1042</v>
      </c>
      <c r="BL228" s="76" t="s">
        <v>1042</v>
      </c>
      <c r="BM228" s="76" t="s">
        <v>1043</v>
      </c>
      <c r="BN228" s="76" t="s">
        <v>1042</v>
      </c>
      <c r="BO228" s="76" t="s">
        <v>1042</v>
      </c>
      <c r="BP228" s="76" t="s">
        <v>1042</v>
      </c>
      <c r="BQ228" s="76" t="s">
        <v>1042</v>
      </c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6"/>
      <c r="CQ228" s="46"/>
      <c r="CR228" s="46"/>
      <c r="CS228" s="46"/>
      <c r="CT228" s="46"/>
      <c r="CU228" s="45" t="s">
        <v>1042</v>
      </c>
      <c r="CV228" s="45" t="s">
        <v>1042</v>
      </c>
      <c r="CW228" s="91">
        <v>173.43358395989981</v>
      </c>
      <c r="CX228" s="46"/>
      <c r="CY228" s="46"/>
      <c r="CZ228" s="46"/>
      <c r="DA228" s="46"/>
      <c r="DB228" s="52"/>
    </row>
    <row r="229" spans="1:106" x14ac:dyDescent="0.2">
      <c r="A229" s="23">
        <v>226</v>
      </c>
      <c r="B229" s="3" t="s">
        <v>400</v>
      </c>
      <c r="C229" s="62">
        <v>7.4</v>
      </c>
      <c r="D229" s="66">
        <v>238</v>
      </c>
      <c r="E229" s="60" t="str">
        <f t="shared" si="3"/>
        <v>&lt;0,10</v>
      </c>
      <c r="F229" s="60" t="s">
        <v>1027</v>
      </c>
      <c r="G229" s="64">
        <v>96.34</v>
      </c>
      <c r="H229" s="60">
        <v>7.516</v>
      </c>
      <c r="I229" s="60">
        <v>2.8149999999999999</v>
      </c>
      <c r="J229" s="60">
        <v>4.2169999999999996</v>
      </c>
      <c r="K229" s="64">
        <v>12.43</v>
      </c>
      <c r="L229" s="61">
        <v>6.9800000000000001E-2</v>
      </c>
      <c r="M229" s="65">
        <v>502</v>
      </c>
      <c r="N229" s="60">
        <v>1.4750000000000001</v>
      </c>
      <c r="O229" s="60">
        <v>6.24</v>
      </c>
      <c r="P229" s="64">
        <v>50.98</v>
      </c>
      <c r="Q229" s="60" t="s">
        <v>1030</v>
      </c>
      <c r="R229" s="60">
        <v>5.5259999999999998</v>
      </c>
      <c r="S229" s="60" t="s">
        <v>1034</v>
      </c>
      <c r="T229" s="65">
        <v>654.6</v>
      </c>
      <c r="U229" s="65">
        <v>1629</v>
      </c>
      <c r="V229" s="63">
        <v>2.7</v>
      </c>
      <c r="W229" s="65">
        <v>4036</v>
      </c>
      <c r="X229" s="65">
        <v>240</v>
      </c>
      <c r="Y229" s="65">
        <v>144.4</v>
      </c>
      <c r="Z229" s="65">
        <v>2080</v>
      </c>
      <c r="AA229" s="64">
        <v>30.97</v>
      </c>
      <c r="AB229" s="65">
        <v>761.1</v>
      </c>
      <c r="AC229" s="65">
        <v>160.30000000000001</v>
      </c>
      <c r="AD229" s="68">
        <v>2.0068682069430736E-2</v>
      </c>
      <c r="AE229" s="68">
        <v>3.8664784742804638E-2</v>
      </c>
      <c r="AF229" s="68">
        <v>5.6976271230386065E-3</v>
      </c>
      <c r="AG229" s="68">
        <v>2.7317555795158252E-2</v>
      </c>
      <c r="AH229" s="68">
        <v>8.2447357422685535E-3</v>
      </c>
      <c r="AI229" s="68">
        <v>1.0180184732404068E-2</v>
      </c>
      <c r="AJ229" s="68">
        <v>9.5862031272719046E-3</v>
      </c>
      <c r="AK229" s="68" t="s">
        <v>1033</v>
      </c>
      <c r="AL229" s="68">
        <v>5.1466620428812886E-3</v>
      </c>
      <c r="AM229" s="73">
        <v>1.0999999999999999E-2</v>
      </c>
      <c r="AN229" s="68" t="s">
        <v>1033</v>
      </c>
      <c r="AO229" s="68">
        <v>5.0812533542209009E-3</v>
      </c>
      <c r="AP229" s="68">
        <v>1.5374872073716182E-2</v>
      </c>
      <c r="AQ229" s="68">
        <v>1.512472803465011E-2</v>
      </c>
      <c r="AR229" s="68">
        <v>5.7017519952964682E-3</v>
      </c>
      <c r="AS229" s="68">
        <v>9.3504961411083453E-3</v>
      </c>
      <c r="AT229" s="68">
        <v>1.467570622600853E-2</v>
      </c>
      <c r="AU229" s="68" t="s">
        <v>1033</v>
      </c>
      <c r="AV229" s="68" t="s">
        <v>1033</v>
      </c>
      <c r="AW229" s="76" t="s">
        <v>1039</v>
      </c>
      <c r="AX229" s="76" t="s">
        <v>1039</v>
      </c>
      <c r="AY229" s="76" t="s">
        <v>1039</v>
      </c>
      <c r="AZ229" s="76" t="s">
        <v>1039</v>
      </c>
      <c r="BA229" s="76" t="s">
        <v>1039</v>
      </c>
      <c r="BB229" s="76" t="s">
        <v>1039</v>
      </c>
      <c r="BC229" s="76" t="s">
        <v>1039</v>
      </c>
      <c r="BD229" s="76" t="s">
        <v>1039</v>
      </c>
      <c r="BE229" s="77" t="s">
        <v>1040</v>
      </c>
      <c r="BF229" s="74" t="s">
        <v>1041</v>
      </c>
      <c r="BG229" s="76" t="s">
        <v>1042</v>
      </c>
      <c r="BH229" s="76" t="s">
        <v>1042</v>
      </c>
      <c r="BI229" s="76" t="s">
        <v>1042</v>
      </c>
      <c r="BJ229" s="76" t="s">
        <v>1042</v>
      </c>
      <c r="BK229" s="76" t="s">
        <v>1042</v>
      </c>
      <c r="BL229" s="76" t="s">
        <v>1042</v>
      </c>
      <c r="BM229" s="76" t="s">
        <v>1043</v>
      </c>
      <c r="BN229" s="76" t="s">
        <v>1042</v>
      </c>
      <c r="BO229" s="76" t="s">
        <v>1042</v>
      </c>
      <c r="BP229" s="76" t="s">
        <v>1042</v>
      </c>
      <c r="BQ229" s="76" t="s">
        <v>1042</v>
      </c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5" t="s">
        <v>1042</v>
      </c>
      <c r="CV229" s="45" t="s">
        <v>1042</v>
      </c>
      <c r="CW229" s="91">
        <v>550.64935064935071</v>
      </c>
      <c r="CX229" s="46"/>
      <c r="CY229" s="46"/>
      <c r="CZ229" s="46"/>
      <c r="DA229" s="46"/>
      <c r="DB229" s="52"/>
    </row>
    <row r="230" spans="1:106" x14ac:dyDescent="0.2">
      <c r="A230" s="23">
        <v>227</v>
      </c>
      <c r="B230" s="9" t="s">
        <v>1015</v>
      </c>
      <c r="C230" s="62">
        <v>7.8</v>
      </c>
      <c r="D230" s="66">
        <v>1262</v>
      </c>
      <c r="E230" s="60" t="str">
        <f t="shared" si="3"/>
        <v>&lt;0,10</v>
      </c>
      <c r="F230" s="60">
        <v>7.12</v>
      </c>
      <c r="G230" s="64">
        <v>39.700000000000003</v>
      </c>
      <c r="H230" s="60">
        <v>6.12</v>
      </c>
      <c r="I230" s="60">
        <v>1.89</v>
      </c>
      <c r="J230" s="60">
        <v>3.12</v>
      </c>
      <c r="K230" s="64">
        <v>10.1</v>
      </c>
      <c r="L230" s="61">
        <v>0.29299999999999998</v>
      </c>
      <c r="M230" s="65">
        <v>608</v>
      </c>
      <c r="N230" s="60">
        <v>1.22</v>
      </c>
      <c r="O230" s="60">
        <v>5.77</v>
      </c>
      <c r="P230" s="60">
        <v>4.88</v>
      </c>
      <c r="Q230" s="60" t="s">
        <v>1030</v>
      </c>
      <c r="R230" s="60">
        <v>4.87</v>
      </c>
      <c r="S230" s="67">
        <v>0.501</v>
      </c>
      <c r="T230" s="65">
        <v>477</v>
      </c>
      <c r="U230" s="65">
        <v>1519</v>
      </c>
      <c r="V230" s="63">
        <v>10.6</v>
      </c>
      <c r="W230" s="65">
        <v>5069</v>
      </c>
      <c r="X230" s="65">
        <v>288</v>
      </c>
      <c r="Y230" s="65">
        <v>100</v>
      </c>
      <c r="Z230" s="65">
        <v>1500</v>
      </c>
      <c r="AA230" s="64">
        <v>44.7</v>
      </c>
      <c r="AB230" s="65">
        <v>409</v>
      </c>
      <c r="AC230" s="65">
        <v>442</v>
      </c>
      <c r="AD230" s="68">
        <v>0.80943914522216764</v>
      </c>
      <c r="AE230" s="68">
        <v>0.50714210147361383</v>
      </c>
      <c r="AF230" s="68">
        <v>6.9907475270907432E-2</v>
      </c>
      <c r="AG230" s="68">
        <v>0.37574662689058547</v>
      </c>
      <c r="AH230" s="68">
        <v>8.4522705366322781E-2</v>
      </c>
      <c r="AI230" s="68">
        <v>0.11292192938938553</v>
      </c>
      <c r="AJ230" s="68">
        <v>5.5052338532190999E-2</v>
      </c>
      <c r="AK230" s="68">
        <v>2.094157561585943E-2</v>
      </c>
      <c r="AL230" s="68">
        <v>2.1699445837663763E-2</v>
      </c>
      <c r="AM230" s="73">
        <v>1.9E-2</v>
      </c>
      <c r="AN230" s="68">
        <v>3.4041065267666121E-2</v>
      </c>
      <c r="AO230" s="68">
        <v>4.4443622745849662E-2</v>
      </c>
      <c r="AP230" s="68">
        <v>0.15560623675102725</v>
      </c>
      <c r="AQ230" s="68">
        <v>0.12853860464720446</v>
      </c>
      <c r="AR230" s="68">
        <v>4.3494267405080243E-2</v>
      </c>
      <c r="AS230" s="68">
        <v>8.8866703026829502E-2</v>
      </c>
      <c r="AT230" s="68">
        <v>4.4384929989078753E-2</v>
      </c>
      <c r="AU230" s="68" t="s">
        <v>1033</v>
      </c>
      <c r="AV230" s="68">
        <v>2.9493110277380503E-2</v>
      </c>
      <c r="AW230" s="76" t="s">
        <v>1039</v>
      </c>
      <c r="AX230" s="76" t="s">
        <v>1039</v>
      </c>
      <c r="AY230" s="76" t="s">
        <v>1039</v>
      </c>
      <c r="AZ230" s="76" t="s">
        <v>1039</v>
      </c>
      <c r="BA230" s="76" t="s">
        <v>1039</v>
      </c>
      <c r="BB230" s="76" t="s">
        <v>1039</v>
      </c>
      <c r="BC230" s="76" t="s">
        <v>1039</v>
      </c>
      <c r="BD230" s="76" t="s">
        <v>1039</v>
      </c>
      <c r="BE230" s="77" t="s">
        <v>1040</v>
      </c>
      <c r="BF230" s="74" t="s">
        <v>1041</v>
      </c>
      <c r="BG230" s="76" t="s">
        <v>1042</v>
      </c>
      <c r="BH230" s="76" t="s">
        <v>1042</v>
      </c>
      <c r="BI230" s="76" t="s">
        <v>1042</v>
      </c>
      <c r="BJ230" s="76" t="s">
        <v>1042</v>
      </c>
      <c r="BK230" s="76" t="s">
        <v>1042</v>
      </c>
      <c r="BL230" s="76" t="s">
        <v>1042</v>
      </c>
      <c r="BM230" s="76" t="s">
        <v>1043</v>
      </c>
      <c r="BN230" s="76" t="s">
        <v>1042</v>
      </c>
      <c r="BO230" s="76" t="s">
        <v>1042</v>
      </c>
      <c r="BP230" s="76" t="s">
        <v>1042</v>
      </c>
      <c r="BQ230" s="76" t="s">
        <v>1042</v>
      </c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5" t="s">
        <v>1042</v>
      </c>
      <c r="CV230" s="45" t="s">
        <v>1042</v>
      </c>
      <c r="CW230" s="91">
        <v>6439.875389408101</v>
      </c>
      <c r="CX230" s="46"/>
      <c r="CY230" s="46"/>
      <c r="CZ230" s="46"/>
      <c r="DA230" s="46"/>
      <c r="DB230" s="52"/>
    </row>
    <row r="231" spans="1:106" x14ac:dyDescent="0.2">
      <c r="A231" s="23">
        <v>228</v>
      </c>
      <c r="B231" s="3" t="s">
        <v>401</v>
      </c>
      <c r="C231" s="62">
        <v>7</v>
      </c>
      <c r="D231" s="66">
        <v>306</v>
      </c>
      <c r="E231" s="60" t="str">
        <f t="shared" si="3"/>
        <v>&lt;0,10</v>
      </c>
      <c r="F231" s="60">
        <v>8.33</v>
      </c>
      <c r="G231" s="64">
        <v>41.8</v>
      </c>
      <c r="H231" s="60">
        <v>6.33</v>
      </c>
      <c r="I231" s="60">
        <v>1.33</v>
      </c>
      <c r="J231" s="60">
        <v>2.77</v>
      </c>
      <c r="K231" s="64">
        <v>11.8</v>
      </c>
      <c r="L231" s="61">
        <v>0.121</v>
      </c>
      <c r="M231" s="65">
        <v>538</v>
      </c>
      <c r="N231" s="60">
        <v>1.79</v>
      </c>
      <c r="O231" s="60">
        <v>6.97</v>
      </c>
      <c r="P231" s="60">
        <v>5.16</v>
      </c>
      <c r="Q231" s="60" t="s">
        <v>1030</v>
      </c>
      <c r="R231" s="60">
        <v>5.33</v>
      </c>
      <c r="S231" s="60" t="s">
        <v>1034</v>
      </c>
      <c r="T231" s="65">
        <v>428</v>
      </c>
      <c r="U231" s="65">
        <v>1307</v>
      </c>
      <c r="V231" s="63">
        <v>7.51</v>
      </c>
      <c r="W231" s="65">
        <v>5111</v>
      </c>
      <c r="X231" s="65">
        <v>247</v>
      </c>
      <c r="Y231" s="65">
        <v>285</v>
      </c>
      <c r="Z231" s="65">
        <v>403</v>
      </c>
      <c r="AA231" s="64">
        <v>33.9</v>
      </c>
      <c r="AB231" s="65">
        <v>599</v>
      </c>
      <c r="AC231" s="65">
        <v>651</v>
      </c>
      <c r="AD231" s="68">
        <v>0.16161913300397271</v>
      </c>
      <c r="AE231" s="68">
        <v>0.10792123134783198</v>
      </c>
      <c r="AF231" s="68">
        <v>1.8621362397537766E-2</v>
      </c>
      <c r="AG231" s="68">
        <v>0.13925831373874406</v>
      </c>
      <c r="AH231" s="68">
        <v>7.8709963302587588E-2</v>
      </c>
      <c r="AI231" s="68">
        <v>9.1845061636263645E-2</v>
      </c>
      <c r="AJ231" s="68">
        <v>9.0976177201328071E-2</v>
      </c>
      <c r="AK231" s="68">
        <v>2.0109673461539787E-2</v>
      </c>
      <c r="AL231" s="68">
        <v>4.7415059767740325E-2</v>
      </c>
      <c r="AM231" s="73">
        <v>1.9E-2</v>
      </c>
      <c r="AN231" s="68">
        <v>1.2200535394296684E-2</v>
      </c>
      <c r="AO231" s="68">
        <v>1.0736929088846929E-2</v>
      </c>
      <c r="AP231" s="68">
        <v>0.11837435699087122</v>
      </c>
      <c r="AQ231" s="68">
        <v>0.17149922875961687</v>
      </c>
      <c r="AR231" s="68">
        <v>6.6097882784115422E-2</v>
      </c>
      <c r="AS231" s="68">
        <v>0.10541460218740752</v>
      </c>
      <c r="AT231" s="68">
        <v>9.6746244710997423E-2</v>
      </c>
      <c r="AU231" s="68">
        <v>2.3962410685519093E-2</v>
      </c>
      <c r="AV231" s="68">
        <v>1.3497233940747026E-2</v>
      </c>
      <c r="AW231" s="76" t="s">
        <v>1039</v>
      </c>
      <c r="AX231" s="76" t="s">
        <v>1039</v>
      </c>
      <c r="AY231" s="76" t="s">
        <v>1039</v>
      </c>
      <c r="AZ231" s="76" t="s">
        <v>1039</v>
      </c>
      <c r="BA231" s="76" t="s">
        <v>1039</v>
      </c>
      <c r="BB231" s="76" t="s">
        <v>1039</v>
      </c>
      <c r="BC231" s="76" t="s">
        <v>1039</v>
      </c>
      <c r="BD231" s="76" t="s">
        <v>1039</v>
      </c>
      <c r="BE231" s="77" t="s">
        <v>1040</v>
      </c>
      <c r="BF231" s="74" t="s">
        <v>1041</v>
      </c>
      <c r="BG231" s="76" t="s">
        <v>1042</v>
      </c>
      <c r="BH231" s="76" t="s">
        <v>1042</v>
      </c>
      <c r="BI231" s="76" t="s">
        <v>1042</v>
      </c>
      <c r="BJ231" s="76" t="s">
        <v>1042</v>
      </c>
      <c r="BK231" s="76" t="s">
        <v>1042</v>
      </c>
      <c r="BL231" s="76" t="s">
        <v>1042</v>
      </c>
      <c r="BM231" s="76" t="s">
        <v>1043</v>
      </c>
      <c r="BN231" s="76" t="s">
        <v>1042</v>
      </c>
      <c r="BO231" s="76" t="s">
        <v>1042</v>
      </c>
      <c r="BP231" s="76" t="s">
        <v>1042</v>
      </c>
      <c r="BQ231" s="76" t="s">
        <v>1042</v>
      </c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5" t="s">
        <v>1042</v>
      </c>
      <c r="CV231" s="45" t="s">
        <v>1042</v>
      </c>
      <c r="CW231" s="91">
        <v>6760.880195599023</v>
      </c>
      <c r="CX231" s="46"/>
      <c r="CY231" s="46"/>
      <c r="CZ231" s="46"/>
      <c r="DA231" s="46"/>
      <c r="DB231" s="52"/>
    </row>
    <row r="232" spans="1:106" x14ac:dyDescent="0.2">
      <c r="A232" s="23">
        <v>229</v>
      </c>
      <c r="B232" s="3" t="s">
        <v>402</v>
      </c>
      <c r="C232" s="62">
        <v>7.7</v>
      </c>
      <c r="D232" s="66">
        <v>49</v>
      </c>
      <c r="E232" s="60" t="str">
        <f t="shared" si="3"/>
        <v>&lt;0,10</v>
      </c>
      <c r="F232" s="60">
        <v>4.3499999999999996</v>
      </c>
      <c r="G232" s="64">
        <v>42.7</v>
      </c>
      <c r="H232" s="67">
        <v>5.6300000000000003E-2</v>
      </c>
      <c r="I232" s="60">
        <v>7.48</v>
      </c>
      <c r="J232" s="60">
        <v>9.39</v>
      </c>
      <c r="K232" s="60">
        <v>7.55</v>
      </c>
      <c r="L232" s="61">
        <v>1.14E-2</v>
      </c>
      <c r="M232" s="65">
        <v>1635</v>
      </c>
      <c r="N232" s="60" t="s">
        <v>1029</v>
      </c>
      <c r="O232" s="64">
        <v>14.9</v>
      </c>
      <c r="P232" s="60">
        <v>7.27</v>
      </c>
      <c r="Q232" s="60" t="s">
        <v>1030</v>
      </c>
      <c r="R232" s="60">
        <v>6.77</v>
      </c>
      <c r="S232" s="64">
        <v>11.4</v>
      </c>
      <c r="T232" s="64">
        <v>38.1</v>
      </c>
      <c r="U232" s="65">
        <v>2379</v>
      </c>
      <c r="V232" s="63">
        <v>0.13200000000000001</v>
      </c>
      <c r="W232" s="65">
        <v>7748</v>
      </c>
      <c r="X232" s="65">
        <v>254</v>
      </c>
      <c r="Y232" s="65">
        <v>247</v>
      </c>
      <c r="Z232" s="65">
        <v>230</v>
      </c>
      <c r="AA232" s="64">
        <v>67.099999999999994</v>
      </c>
      <c r="AB232" s="65">
        <v>3392</v>
      </c>
      <c r="AC232" s="65">
        <v>623</v>
      </c>
      <c r="AD232" s="68">
        <v>9.1203613204552426E-3</v>
      </c>
      <c r="AE232" s="68">
        <v>1.6981855867101169E-2</v>
      </c>
      <c r="AF232" s="68" t="s">
        <v>1033</v>
      </c>
      <c r="AG232" s="68" t="s">
        <v>1033</v>
      </c>
      <c r="AH232" s="68" t="s">
        <v>1033</v>
      </c>
      <c r="AI232" s="68" t="s">
        <v>1033</v>
      </c>
      <c r="AJ232" s="68" t="s">
        <v>1033</v>
      </c>
      <c r="AK232" s="68" t="s">
        <v>1033</v>
      </c>
      <c r="AL232" s="68" t="s">
        <v>1033</v>
      </c>
      <c r="AM232" s="73" t="s">
        <v>1033</v>
      </c>
      <c r="AN232" s="68" t="s">
        <v>1033</v>
      </c>
      <c r="AO232" s="68" t="s">
        <v>1033</v>
      </c>
      <c r="AP232" s="68" t="s">
        <v>1033</v>
      </c>
      <c r="AQ232" s="68" t="s">
        <v>1033</v>
      </c>
      <c r="AR232" s="68" t="s">
        <v>1033</v>
      </c>
      <c r="AS232" s="68" t="s">
        <v>1033</v>
      </c>
      <c r="AT232" s="68" t="s">
        <v>1033</v>
      </c>
      <c r="AU232" s="68" t="s">
        <v>1033</v>
      </c>
      <c r="AV232" s="68" t="s">
        <v>1033</v>
      </c>
      <c r="AW232" s="76" t="s">
        <v>1039</v>
      </c>
      <c r="AX232" s="76" t="s">
        <v>1039</v>
      </c>
      <c r="AY232" s="76" t="s">
        <v>1039</v>
      </c>
      <c r="AZ232" s="76" t="s">
        <v>1039</v>
      </c>
      <c r="BA232" s="76" t="s">
        <v>1039</v>
      </c>
      <c r="BB232" s="76" t="s">
        <v>1039</v>
      </c>
      <c r="BC232" s="76" t="s">
        <v>1039</v>
      </c>
      <c r="BD232" s="76" t="s">
        <v>1039</v>
      </c>
      <c r="BE232" s="77" t="s">
        <v>1040</v>
      </c>
      <c r="BF232" s="74" t="s">
        <v>1041</v>
      </c>
      <c r="BG232" s="76" t="s">
        <v>1042</v>
      </c>
      <c r="BH232" s="76" t="s">
        <v>1042</v>
      </c>
      <c r="BI232" s="76" t="s">
        <v>1042</v>
      </c>
      <c r="BJ232" s="76" t="s">
        <v>1042</v>
      </c>
      <c r="BK232" s="76" t="s">
        <v>1042</v>
      </c>
      <c r="BL232" s="76" t="s">
        <v>1042</v>
      </c>
      <c r="BM232" s="76" t="s">
        <v>1043</v>
      </c>
      <c r="BN232" s="76" t="s">
        <v>1042</v>
      </c>
      <c r="BO232" s="76" t="s">
        <v>1042</v>
      </c>
      <c r="BP232" s="76" t="s">
        <v>1042</v>
      </c>
      <c r="BQ232" s="76" t="s">
        <v>1042</v>
      </c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5" t="s">
        <v>1042</v>
      </c>
      <c r="CV232" s="45" t="s">
        <v>1042</v>
      </c>
      <c r="CW232" s="91">
        <v>154.89749430523918</v>
      </c>
      <c r="CX232" s="46"/>
      <c r="CY232" s="46"/>
      <c r="CZ232" s="46"/>
      <c r="DA232" s="46"/>
      <c r="DB232" s="52"/>
    </row>
    <row r="233" spans="1:106" x14ac:dyDescent="0.2">
      <c r="A233" s="23">
        <v>230</v>
      </c>
      <c r="B233" s="3" t="s">
        <v>403</v>
      </c>
      <c r="C233" s="62">
        <v>8</v>
      </c>
      <c r="D233" s="66">
        <v>148</v>
      </c>
      <c r="E233" s="60" t="str">
        <f t="shared" si="3"/>
        <v>&lt;0,10</v>
      </c>
      <c r="F233" s="60">
        <v>4.4080000000000004</v>
      </c>
      <c r="G233" s="62">
        <v>48.31</v>
      </c>
      <c r="H233" s="67" t="s">
        <v>1028</v>
      </c>
      <c r="I233" s="59">
        <v>4.4210000000000003</v>
      </c>
      <c r="J233" s="62">
        <v>10.039999999999999</v>
      </c>
      <c r="K233" s="64">
        <v>17.73</v>
      </c>
      <c r="L233" s="61">
        <v>1.03E-2</v>
      </c>
      <c r="M233" s="66">
        <v>2159</v>
      </c>
      <c r="N233" s="60" t="s">
        <v>1029</v>
      </c>
      <c r="O233" s="62">
        <v>20.61</v>
      </c>
      <c r="P233" s="59">
        <v>7.6459999999999999</v>
      </c>
      <c r="Q233" s="60" t="s">
        <v>1030</v>
      </c>
      <c r="R233" s="62">
        <v>19.36</v>
      </c>
      <c r="S233" s="60">
        <v>8.3689999999999998</v>
      </c>
      <c r="T233" s="62">
        <v>32.15</v>
      </c>
      <c r="U233" s="66">
        <v>7260</v>
      </c>
      <c r="V233" s="63">
        <v>0.16700000000000001</v>
      </c>
      <c r="W233" s="66">
        <v>11270</v>
      </c>
      <c r="X233" s="66">
        <v>280.10000000000002</v>
      </c>
      <c r="Y233" s="66">
        <v>132.9</v>
      </c>
      <c r="Z233" s="66">
        <v>310.89999999999998</v>
      </c>
      <c r="AA233" s="62">
        <v>41.02</v>
      </c>
      <c r="AB233" s="66">
        <v>4344</v>
      </c>
      <c r="AC233" s="66">
        <v>495</v>
      </c>
      <c r="AD233" s="68">
        <v>2.2980374654577331E-2</v>
      </c>
      <c r="AE233" s="68">
        <v>9.7287487483753796E-3</v>
      </c>
      <c r="AF233" s="68" t="s">
        <v>1033</v>
      </c>
      <c r="AG233" s="68">
        <v>5.0264344405937314E-3</v>
      </c>
      <c r="AH233" s="68" t="s">
        <v>1033</v>
      </c>
      <c r="AI233" s="68" t="s">
        <v>1033</v>
      </c>
      <c r="AJ233" s="68" t="s">
        <v>1033</v>
      </c>
      <c r="AK233" s="68" t="s">
        <v>1033</v>
      </c>
      <c r="AL233" s="68" t="s">
        <v>1033</v>
      </c>
      <c r="AM233" s="73" t="s">
        <v>1033</v>
      </c>
      <c r="AN233" s="68">
        <v>5.2685598969503767E-3</v>
      </c>
      <c r="AO233" s="68" t="s">
        <v>1033</v>
      </c>
      <c r="AP233" s="68" t="s">
        <v>1033</v>
      </c>
      <c r="AQ233" s="68" t="s">
        <v>1033</v>
      </c>
      <c r="AR233" s="68" t="s">
        <v>1033</v>
      </c>
      <c r="AS233" s="68">
        <v>5.9139062328172906E-3</v>
      </c>
      <c r="AT233" s="68">
        <v>6.4406014486369269E-3</v>
      </c>
      <c r="AU233" s="68" t="s">
        <v>1033</v>
      </c>
      <c r="AV233" s="68">
        <v>1.1832957229647474E-2</v>
      </c>
      <c r="AW233" s="76" t="s">
        <v>1039</v>
      </c>
      <c r="AX233" s="76" t="s">
        <v>1039</v>
      </c>
      <c r="AY233" s="76" t="s">
        <v>1039</v>
      </c>
      <c r="AZ233" s="76" t="s">
        <v>1039</v>
      </c>
      <c r="BA233" s="76" t="s">
        <v>1039</v>
      </c>
      <c r="BB233" s="76" t="s">
        <v>1039</v>
      </c>
      <c r="BC233" s="76" t="s">
        <v>1039</v>
      </c>
      <c r="BD233" s="76" t="s">
        <v>1039</v>
      </c>
      <c r="BE233" s="77" t="s">
        <v>1040</v>
      </c>
      <c r="BF233" s="74" t="s">
        <v>1041</v>
      </c>
      <c r="BG233" s="76" t="s">
        <v>1042</v>
      </c>
      <c r="BH233" s="76" t="s">
        <v>1042</v>
      </c>
      <c r="BI233" s="76" t="s">
        <v>1042</v>
      </c>
      <c r="BJ233" s="76" t="s">
        <v>1042</v>
      </c>
      <c r="BK233" s="76" t="s">
        <v>1042</v>
      </c>
      <c r="BL233" s="76" t="s">
        <v>1042</v>
      </c>
      <c r="BM233" s="76" t="s">
        <v>1043</v>
      </c>
      <c r="BN233" s="76" t="s">
        <v>1042</v>
      </c>
      <c r="BO233" s="76" t="s">
        <v>1042</v>
      </c>
      <c r="BP233" s="76" t="s">
        <v>1042</v>
      </c>
      <c r="BQ233" s="76" t="s">
        <v>1042</v>
      </c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5" t="s">
        <v>1042</v>
      </c>
      <c r="CV233" s="45" t="s">
        <v>1042</v>
      </c>
      <c r="CW233" s="91">
        <v>355.85831062670297</v>
      </c>
      <c r="CX233" s="46"/>
      <c r="CY233" s="46"/>
      <c r="CZ233" s="46"/>
      <c r="DA233" s="46"/>
      <c r="DB233" s="52"/>
    </row>
    <row r="234" spans="1:106" x14ac:dyDescent="0.2">
      <c r="A234" s="23">
        <v>231</v>
      </c>
      <c r="B234" s="3" t="s">
        <v>404</v>
      </c>
      <c r="C234" s="62">
        <v>6.8</v>
      </c>
      <c r="D234" s="66">
        <v>52</v>
      </c>
      <c r="E234" s="60" t="str">
        <f t="shared" si="3"/>
        <v>&lt;0,10</v>
      </c>
      <c r="F234" s="59">
        <v>1.5329999999999999</v>
      </c>
      <c r="G234" s="62">
        <v>12.18</v>
      </c>
      <c r="H234" s="68">
        <v>1.01E-2</v>
      </c>
      <c r="I234" s="59">
        <v>1.6479999999999999</v>
      </c>
      <c r="J234" s="62">
        <v>11.02</v>
      </c>
      <c r="K234" s="59">
        <v>3.0110000000000001</v>
      </c>
      <c r="L234" s="61" t="s">
        <v>1031</v>
      </c>
      <c r="M234" s="66">
        <v>130.4</v>
      </c>
      <c r="N234" s="68" t="s">
        <v>1029</v>
      </c>
      <c r="O234" s="59">
        <v>1.724</v>
      </c>
      <c r="P234" s="61">
        <v>1.51</v>
      </c>
      <c r="Q234" s="60" t="s">
        <v>1030</v>
      </c>
      <c r="R234" s="59">
        <v>2.4689999999999999</v>
      </c>
      <c r="S234" s="61">
        <v>1.62</v>
      </c>
      <c r="T234" s="62">
        <v>11.98</v>
      </c>
      <c r="U234" s="61">
        <v>393.4</v>
      </c>
      <c r="V234" s="63">
        <v>8.2000000000000003E-2</v>
      </c>
      <c r="W234" s="61">
        <v>2307</v>
      </c>
      <c r="X234" s="62">
        <v>44.03</v>
      </c>
      <c r="Y234" s="66">
        <v>195.9</v>
      </c>
      <c r="Z234" s="64">
        <v>59.48</v>
      </c>
      <c r="AA234" s="62">
        <v>37.29</v>
      </c>
      <c r="AB234" s="66">
        <v>656.4</v>
      </c>
      <c r="AC234" s="66">
        <v>137.30000000000001</v>
      </c>
      <c r="AD234" s="68" t="s">
        <v>1033</v>
      </c>
      <c r="AE234" s="68" t="s">
        <v>1033</v>
      </c>
      <c r="AF234" s="68" t="s">
        <v>1033</v>
      </c>
      <c r="AG234" s="68" t="s">
        <v>1033</v>
      </c>
      <c r="AH234" s="68" t="s">
        <v>1033</v>
      </c>
      <c r="AI234" s="68" t="s">
        <v>1033</v>
      </c>
      <c r="AJ234" s="68" t="s">
        <v>1033</v>
      </c>
      <c r="AK234" s="68" t="s">
        <v>1033</v>
      </c>
      <c r="AL234" s="68" t="s">
        <v>1033</v>
      </c>
      <c r="AM234" s="73" t="s">
        <v>1033</v>
      </c>
      <c r="AN234" s="68" t="s">
        <v>1033</v>
      </c>
      <c r="AO234" s="68" t="s">
        <v>1033</v>
      </c>
      <c r="AP234" s="68" t="s">
        <v>1033</v>
      </c>
      <c r="AQ234" s="68" t="s">
        <v>1033</v>
      </c>
      <c r="AR234" s="68" t="s">
        <v>1033</v>
      </c>
      <c r="AS234" s="68" t="s">
        <v>1033</v>
      </c>
      <c r="AT234" s="68" t="s">
        <v>1033</v>
      </c>
      <c r="AU234" s="68" t="s">
        <v>1033</v>
      </c>
      <c r="AV234" s="68" t="s">
        <v>1033</v>
      </c>
      <c r="AW234" s="76" t="s">
        <v>1039</v>
      </c>
      <c r="AX234" s="76" t="s">
        <v>1039</v>
      </c>
      <c r="AY234" s="76" t="s">
        <v>1039</v>
      </c>
      <c r="AZ234" s="76" t="s">
        <v>1039</v>
      </c>
      <c r="BA234" s="76" t="s">
        <v>1039</v>
      </c>
      <c r="BB234" s="76" t="s">
        <v>1039</v>
      </c>
      <c r="BC234" s="76" t="s">
        <v>1039</v>
      </c>
      <c r="BD234" s="76" t="s">
        <v>1039</v>
      </c>
      <c r="BE234" s="77" t="s">
        <v>1040</v>
      </c>
      <c r="BF234" s="74" t="s">
        <v>1041</v>
      </c>
      <c r="BG234" s="76" t="s">
        <v>1042</v>
      </c>
      <c r="BH234" s="76" t="s">
        <v>1042</v>
      </c>
      <c r="BI234" s="76" t="s">
        <v>1042</v>
      </c>
      <c r="BJ234" s="76" t="s">
        <v>1042</v>
      </c>
      <c r="BK234" s="76" t="s">
        <v>1042</v>
      </c>
      <c r="BL234" s="76" t="s">
        <v>1042</v>
      </c>
      <c r="BM234" s="76" t="s">
        <v>1043</v>
      </c>
      <c r="BN234" s="76" t="s">
        <v>1042</v>
      </c>
      <c r="BO234" s="76" t="s">
        <v>1042</v>
      </c>
      <c r="BP234" s="76" t="s">
        <v>1042</v>
      </c>
      <c r="BQ234" s="76" t="s">
        <v>1042</v>
      </c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5" t="s">
        <v>1042</v>
      </c>
      <c r="CV234" s="45" t="s">
        <v>1042</v>
      </c>
      <c r="CW234" s="91">
        <v>184.88228004956628</v>
      </c>
      <c r="CX234" s="46"/>
      <c r="CY234" s="46"/>
      <c r="CZ234" s="46"/>
      <c r="DA234" s="46"/>
      <c r="DB234" s="52"/>
    </row>
    <row r="235" spans="1:106" x14ac:dyDescent="0.2">
      <c r="A235" s="23">
        <v>232</v>
      </c>
      <c r="B235" s="3" t="s">
        <v>405</v>
      </c>
      <c r="C235" s="62">
        <v>7.3</v>
      </c>
      <c r="D235" s="66">
        <v>211</v>
      </c>
      <c r="E235" s="60" t="str">
        <f t="shared" si="3"/>
        <v>&lt;0,10</v>
      </c>
      <c r="F235" s="60">
        <v>3.3679999999999999</v>
      </c>
      <c r="G235" s="64">
        <v>49.92</v>
      </c>
      <c r="H235" s="67">
        <v>0.1203</v>
      </c>
      <c r="I235" s="60">
        <v>1.6379999999999999</v>
      </c>
      <c r="J235" s="64">
        <v>78.510000000000005</v>
      </c>
      <c r="K235" s="64">
        <v>11.8</v>
      </c>
      <c r="L235" s="61">
        <v>1.2800000000000001E-2</v>
      </c>
      <c r="M235" s="65">
        <v>420.3</v>
      </c>
      <c r="N235" s="67" t="s">
        <v>1029</v>
      </c>
      <c r="O235" s="60">
        <v>4.5609999999999999</v>
      </c>
      <c r="P235" s="60">
        <v>9.4969999999999999</v>
      </c>
      <c r="Q235" s="60" t="s">
        <v>1030</v>
      </c>
      <c r="R235" s="60">
        <v>6.2469999999999999</v>
      </c>
      <c r="S235" s="60">
        <v>4.383</v>
      </c>
      <c r="T235" s="65">
        <v>104</v>
      </c>
      <c r="U235" s="65">
        <v>2086</v>
      </c>
      <c r="V235" s="63">
        <v>0.30099999999999999</v>
      </c>
      <c r="W235" s="65">
        <v>7236</v>
      </c>
      <c r="X235" s="65">
        <v>210.4</v>
      </c>
      <c r="Y235" s="65">
        <v>740.5</v>
      </c>
      <c r="Z235" s="65">
        <v>501</v>
      </c>
      <c r="AA235" s="64">
        <v>76.790000000000006</v>
      </c>
      <c r="AB235" s="65">
        <v>1783</v>
      </c>
      <c r="AC235" s="65">
        <v>306.5</v>
      </c>
      <c r="AD235" s="68">
        <v>0.14964646318329516</v>
      </c>
      <c r="AE235" s="68">
        <v>7.8820997215842389E-2</v>
      </c>
      <c r="AF235" s="68">
        <v>9.6761332795924984E-3</v>
      </c>
      <c r="AG235" s="68">
        <v>6.6464779088540246E-2</v>
      </c>
      <c r="AH235" s="68">
        <v>3.5013370525887814E-2</v>
      </c>
      <c r="AI235" s="68">
        <v>3.8420291734026994E-2</v>
      </c>
      <c r="AJ235" s="68">
        <v>3.2341899053461291E-2</v>
      </c>
      <c r="AK235" s="68" t="s">
        <v>1033</v>
      </c>
      <c r="AL235" s="68">
        <v>1.5142976315056596E-2</v>
      </c>
      <c r="AM235" s="73" t="s">
        <v>1033</v>
      </c>
      <c r="AN235" s="68" t="s">
        <v>1033</v>
      </c>
      <c r="AO235" s="68">
        <v>1.1237141907825855E-2</v>
      </c>
      <c r="AP235" s="68">
        <v>3.6853319999828403E-2</v>
      </c>
      <c r="AQ235" s="68">
        <v>5.3978035197332352E-2</v>
      </c>
      <c r="AR235" s="68">
        <v>2.1615596556657471E-2</v>
      </c>
      <c r="AS235" s="68">
        <v>2.8707054683984125E-2</v>
      </c>
      <c r="AT235" s="68">
        <v>3.3981753193901676E-2</v>
      </c>
      <c r="AU235" s="68">
        <v>9.609213979315941E-3</v>
      </c>
      <c r="AV235" s="68">
        <v>9.0771724137508388E-3</v>
      </c>
      <c r="AW235" s="76" t="s">
        <v>1039</v>
      </c>
      <c r="AX235" s="76" t="s">
        <v>1039</v>
      </c>
      <c r="AY235" s="76" t="s">
        <v>1039</v>
      </c>
      <c r="AZ235" s="76" t="s">
        <v>1039</v>
      </c>
      <c r="BA235" s="76" t="s">
        <v>1039</v>
      </c>
      <c r="BB235" s="76" t="s">
        <v>1039</v>
      </c>
      <c r="BC235" s="76" t="s">
        <v>1039</v>
      </c>
      <c r="BD235" s="76" t="s">
        <v>1039</v>
      </c>
      <c r="BE235" s="77" t="s">
        <v>1040</v>
      </c>
      <c r="BF235" s="74" t="s">
        <v>1041</v>
      </c>
      <c r="BG235" s="76" t="s">
        <v>1042</v>
      </c>
      <c r="BH235" s="76" t="s">
        <v>1042</v>
      </c>
      <c r="BI235" s="76" t="s">
        <v>1042</v>
      </c>
      <c r="BJ235" s="76" t="s">
        <v>1042</v>
      </c>
      <c r="BK235" s="76" t="s">
        <v>1042</v>
      </c>
      <c r="BL235" s="76" t="s">
        <v>1042</v>
      </c>
      <c r="BM235" s="76" t="s">
        <v>1043</v>
      </c>
      <c r="BN235" s="76" t="s">
        <v>1042</v>
      </c>
      <c r="BO235" s="76" t="s">
        <v>1042</v>
      </c>
      <c r="BP235" s="76" t="s">
        <v>1042</v>
      </c>
      <c r="BQ235" s="76" t="s">
        <v>1042</v>
      </c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5" t="s">
        <v>1042</v>
      </c>
      <c r="CV235" s="45" t="s">
        <v>1042</v>
      </c>
      <c r="CW235" s="91">
        <v>725.86445366528346</v>
      </c>
      <c r="CX235" s="46"/>
      <c r="CY235" s="46"/>
      <c r="CZ235" s="46"/>
      <c r="DA235" s="46"/>
      <c r="DB235" s="52"/>
    </row>
    <row r="236" spans="1:106" x14ac:dyDescent="0.2">
      <c r="A236" s="23">
        <v>233</v>
      </c>
      <c r="B236" s="3" t="s">
        <v>406</v>
      </c>
      <c r="C236" s="62">
        <v>7.2</v>
      </c>
      <c r="D236" s="66">
        <v>222</v>
      </c>
      <c r="E236" s="60" t="str">
        <f t="shared" si="3"/>
        <v>&lt;0,10</v>
      </c>
      <c r="F236" s="60">
        <v>5.782</v>
      </c>
      <c r="G236" s="62">
        <v>80.53</v>
      </c>
      <c r="H236" s="68">
        <v>6.6400000000000001E-2</v>
      </c>
      <c r="I236" s="59">
        <v>3.8149999999999999</v>
      </c>
      <c r="J236" s="59">
        <v>8.3979999999999997</v>
      </c>
      <c r="K236" s="59">
        <v>3.0609999999999999</v>
      </c>
      <c r="L236" s="61">
        <v>2.3900000000000001E-2</v>
      </c>
      <c r="M236" s="66">
        <v>654.1</v>
      </c>
      <c r="N236" s="67" t="s">
        <v>1029</v>
      </c>
      <c r="O236" s="59">
        <v>5.0129999999999999</v>
      </c>
      <c r="P236" s="62">
        <v>12.19</v>
      </c>
      <c r="Q236" s="60" t="s">
        <v>1030</v>
      </c>
      <c r="R236" s="59">
        <v>8.1590000000000007</v>
      </c>
      <c r="S236" s="60">
        <v>8.5739999999999998</v>
      </c>
      <c r="T236" s="62">
        <v>32.869999999999997</v>
      </c>
      <c r="U236" s="66">
        <v>3958</v>
      </c>
      <c r="V236" s="63">
        <v>1.99</v>
      </c>
      <c r="W236" s="66">
        <v>12180</v>
      </c>
      <c r="X236" s="66">
        <v>1037</v>
      </c>
      <c r="Y236" s="66">
        <v>1132</v>
      </c>
      <c r="Z236" s="66">
        <v>1097</v>
      </c>
      <c r="AA236" s="66">
        <v>126.5</v>
      </c>
      <c r="AB236" s="66">
        <v>3769</v>
      </c>
      <c r="AC236" s="66">
        <v>445.7</v>
      </c>
      <c r="AD236" s="68">
        <v>8.9805139407573634E-2</v>
      </c>
      <c r="AE236" s="68">
        <v>5.1207768684034545E-2</v>
      </c>
      <c r="AF236" s="68" t="s">
        <v>1033</v>
      </c>
      <c r="AG236" s="68">
        <v>7.1931882417458626E-2</v>
      </c>
      <c r="AH236" s="68">
        <v>0.12627418724518255</v>
      </c>
      <c r="AI236" s="68">
        <v>5.1715966994459427E-2</v>
      </c>
      <c r="AJ236" s="68">
        <v>5.2646047490065281E-2</v>
      </c>
      <c r="AK236" s="68">
        <v>1.9233948267836611E-2</v>
      </c>
      <c r="AL236" s="68">
        <v>2.8768970574978382E-2</v>
      </c>
      <c r="AM236" s="73">
        <v>2.3E-2</v>
      </c>
      <c r="AN236" s="68">
        <v>1.7112414290633475E-2</v>
      </c>
      <c r="AO236" s="68">
        <v>2.2547420648688959E-2</v>
      </c>
      <c r="AP236" s="68">
        <v>5.0151123532874396E-2</v>
      </c>
      <c r="AQ236" s="68">
        <v>9.4689759236686155E-2</v>
      </c>
      <c r="AR236" s="68">
        <v>3.5199521905650559E-2</v>
      </c>
      <c r="AS236" s="68">
        <v>6.6295633407851301E-2</v>
      </c>
      <c r="AT236" s="68">
        <v>8.5306517531799131E-2</v>
      </c>
      <c r="AU236" s="68">
        <v>1.1564421094477801E-2</v>
      </c>
      <c r="AV236" s="68">
        <v>8.0884998262281835E-2</v>
      </c>
      <c r="AW236" s="76" t="s">
        <v>1039</v>
      </c>
      <c r="AX236" s="76" t="s">
        <v>1039</v>
      </c>
      <c r="AY236" s="76" t="s">
        <v>1039</v>
      </c>
      <c r="AZ236" s="76" t="s">
        <v>1039</v>
      </c>
      <c r="BA236" s="76" t="s">
        <v>1039</v>
      </c>
      <c r="BB236" s="76" t="s">
        <v>1039</v>
      </c>
      <c r="BC236" s="76" t="s">
        <v>1039</v>
      </c>
      <c r="BD236" s="76" t="s">
        <v>1039</v>
      </c>
      <c r="BE236" s="77" t="s">
        <v>1040</v>
      </c>
      <c r="BF236" s="74" t="s">
        <v>1041</v>
      </c>
      <c r="BG236" s="76" t="s">
        <v>1042</v>
      </c>
      <c r="BH236" s="76" t="s">
        <v>1042</v>
      </c>
      <c r="BI236" s="76" t="s">
        <v>1042</v>
      </c>
      <c r="BJ236" s="76" t="s">
        <v>1042</v>
      </c>
      <c r="BK236" s="76" t="s">
        <v>1042</v>
      </c>
      <c r="BL236" s="76" t="s">
        <v>1042</v>
      </c>
      <c r="BM236" s="76" t="s">
        <v>1043</v>
      </c>
      <c r="BN236" s="76" t="s">
        <v>1042</v>
      </c>
      <c r="BO236" s="76" t="s">
        <v>1042</v>
      </c>
      <c r="BP236" s="76" t="s">
        <v>1042</v>
      </c>
      <c r="BQ236" s="76" t="s">
        <v>1042</v>
      </c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5" t="s">
        <v>1042</v>
      </c>
      <c r="CV236" s="45" t="s">
        <v>1042</v>
      </c>
      <c r="CW236" s="91">
        <v>2385.4406130268198</v>
      </c>
      <c r="CX236" s="46"/>
      <c r="CY236" s="46"/>
      <c r="CZ236" s="46"/>
      <c r="DA236" s="46"/>
      <c r="DB236" s="52"/>
    </row>
    <row r="237" spans="1:106" x14ac:dyDescent="0.2">
      <c r="A237" s="23">
        <v>234</v>
      </c>
      <c r="B237" s="3" t="s">
        <v>407</v>
      </c>
      <c r="C237" s="62">
        <v>7.3</v>
      </c>
      <c r="D237" s="66">
        <v>192</v>
      </c>
      <c r="E237" s="60" t="str">
        <f t="shared" si="3"/>
        <v>&lt;0,10</v>
      </c>
      <c r="F237" s="60">
        <v>2.9969999999999999</v>
      </c>
      <c r="G237" s="62">
        <v>15.52</v>
      </c>
      <c r="H237" s="67" t="s">
        <v>1028</v>
      </c>
      <c r="I237" s="59">
        <v>1.1439999999999999</v>
      </c>
      <c r="J237" s="61">
        <v>3.01</v>
      </c>
      <c r="K237" s="59">
        <v>1.4239999999999999</v>
      </c>
      <c r="L237" s="61">
        <v>5.8999999999999999E-3</v>
      </c>
      <c r="M237" s="66">
        <v>1431</v>
      </c>
      <c r="N237" s="60" t="s">
        <v>1029</v>
      </c>
      <c r="O237" s="59">
        <v>1.327</v>
      </c>
      <c r="P237" s="59">
        <v>5.5490000000000004</v>
      </c>
      <c r="Q237" s="60" t="s">
        <v>1030</v>
      </c>
      <c r="R237" s="59">
        <v>5.8520000000000003</v>
      </c>
      <c r="S237" s="59">
        <v>3.843</v>
      </c>
      <c r="T237" s="59">
        <v>8.1820000000000004</v>
      </c>
      <c r="U237" s="66">
        <v>5444</v>
      </c>
      <c r="V237" s="63">
        <v>2.39</v>
      </c>
      <c r="W237" s="66">
        <v>2904</v>
      </c>
      <c r="X237" s="66">
        <v>121.7</v>
      </c>
      <c r="Y237" s="66">
        <v>268.39999999999998</v>
      </c>
      <c r="Z237" s="66">
        <v>322</v>
      </c>
      <c r="AA237" s="62">
        <v>94.63</v>
      </c>
      <c r="AB237" s="66">
        <v>1146</v>
      </c>
      <c r="AC237" s="66">
        <v>304.2</v>
      </c>
      <c r="AD237" s="68">
        <v>2.2748052839120556E-2</v>
      </c>
      <c r="AE237" s="68">
        <v>3.1192567843427981E-2</v>
      </c>
      <c r="AF237" s="68">
        <v>6.3899778175435275E-3</v>
      </c>
      <c r="AG237" s="68">
        <v>1.9693225830114038E-2</v>
      </c>
      <c r="AH237" s="68">
        <v>9.8007968954298835E-3</v>
      </c>
      <c r="AI237" s="68">
        <v>1.3036014504362058E-2</v>
      </c>
      <c r="AJ237" s="68">
        <v>9.2864442290931867E-3</v>
      </c>
      <c r="AK237" s="68" t="s">
        <v>1033</v>
      </c>
      <c r="AL237" s="68">
        <v>6.5333324712897583E-3</v>
      </c>
      <c r="AM237" s="73">
        <v>2.1000000000000001E-2</v>
      </c>
      <c r="AN237" s="68">
        <v>6.3318696950895991E-3</v>
      </c>
      <c r="AO237" s="68">
        <v>7.373665319085029E-3</v>
      </c>
      <c r="AP237" s="68">
        <v>1.2273265578304726E-2</v>
      </c>
      <c r="AQ237" s="68">
        <v>1.309348407601979E-2</v>
      </c>
      <c r="AR237" s="68">
        <v>5.8025110850422742E-3</v>
      </c>
      <c r="AS237" s="68">
        <v>1.2415343130458558E-2</v>
      </c>
      <c r="AT237" s="68">
        <v>1.098435079618105E-2</v>
      </c>
      <c r="AU237" s="68" t="s">
        <v>1033</v>
      </c>
      <c r="AV237" s="68">
        <v>1.2834871003559997E-2</v>
      </c>
      <c r="AW237" s="76" t="s">
        <v>1039</v>
      </c>
      <c r="AX237" s="76" t="s">
        <v>1039</v>
      </c>
      <c r="AY237" s="76" t="s">
        <v>1039</v>
      </c>
      <c r="AZ237" s="76" t="s">
        <v>1039</v>
      </c>
      <c r="BA237" s="76" t="s">
        <v>1039</v>
      </c>
      <c r="BB237" s="76" t="s">
        <v>1039</v>
      </c>
      <c r="BC237" s="76" t="s">
        <v>1039</v>
      </c>
      <c r="BD237" s="76" t="s">
        <v>1039</v>
      </c>
      <c r="BE237" s="77" t="s">
        <v>1040</v>
      </c>
      <c r="BF237" s="74" t="s">
        <v>1041</v>
      </c>
      <c r="BG237" s="76" t="s">
        <v>1042</v>
      </c>
      <c r="BH237" s="76" t="s">
        <v>1042</v>
      </c>
      <c r="BI237" s="76" t="s">
        <v>1042</v>
      </c>
      <c r="BJ237" s="76" t="s">
        <v>1042</v>
      </c>
      <c r="BK237" s="76" t="s">
        <v>1042</v>
      </c>
      <c r="BL237" s="76" t="s">
        <v>1042</v>
      </c>
      <c r="BM237" s="76" t="s">
        <v>1043</v>
      </c>
      <c r="BN237" s="76" t="s">
        <v>1042</v>
      </c>
      <c r="BO237" s="76" t="s">
        <v>1042</v>
      </c>
      <c r="BP237" s="76" t="s">
        <v>1042</v>
      </c>
      <c r="BQ237" s="76" t="s">
        <v>1042</v>
      </c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6"/>
      <c r="CQ237" s="46"/>
      <c r="CR237" s="46"/>
      <c r="CS237" s="46"/>
      <c r="CT237" s="46"/>
      <c r="CU237" s="45" t="s">
        <v>1042</v>
      </c>
      <c r="CV237" s="45" t="s">
        <v>1042</v>
      </c>
      <c r="CW237" s="91">
        <v>424.48979591836735</v>
      </c>
      <c r="CX237" s="46"/>
      <c r="CY237" s="46"/>
      <c r="CZ237" s="46"/>
      <c r="DA237" s="46"/>
      <c r="DB237" s="52"/>
    </row>
    <row r="238" spans="1:106" x14ac:dyDescent="0.2">
      <c r="A238" s="23">
        <v>235</v>
      </c>
      <c r="B238" s="3" t="s">
        <v>408</v>
      </c>
      <c r="C238" s="62">
        <v>7.8</v>
      </c>
      <c r="D238" s="66">
        <v>238</v>
      </c>
      <c r="E238" s="60" t="str">
        <f t="shared" si="3"/>
        <v>&lt;0,10</v>
      </c>
      <c r="F238" s="62">
        <v>17.91</v>
      </c>
      <c r="G238" s="62">
        <v>58.93</v>
      </c>
      <c r="H238" s="68">
        <v>0.97940000000000005</v>
      </c>
      <c r="I238" s="62">
        <v>13.98</v>
      </c>
      <c r="J238" s="59">
        <v>8.8279999999999994</v>
      </c>
      <c r="K238" s="62">
        <v>19.47</v>
      </c>
      <c r="L238" s="69">
        <v>1.7999999999999999E-2</v>
      </c>
      <c r="M238" s="66">
        <v>2444</v>
      </c>
      <c r="N238" s="59">
        <v>2.3540000000000001</v>
      </c>
      <c r="O238" s="59">
        <v>6.165</v>
      </c>
      <c r="P238" s="62">
        <v>34.01</v>
      </c>
      <c r="Q238" s="60" t="s">
        <v>1030</v>
      </c>
      <c r="R238" s="62">
        <v>63.75</v>
      </c>
      <c r="S238" s="62">
        <v>10.478</v>
      </c>
      <c r="T238" s="66">
        <v>156.69999999999999</v>
      </c>
      <c r="U238" s="61">
        <v>10100</v>
      </c>
      <c r="V238" s="63">
        <v>2.2799999999999998</v>
      </c>
      <c r="W238" s="61">
        <v>7605</v>
      </c>
      <c r="X238" s="66">
        <v>513.20000000000005</v>
      </c>
      <c r="Y238" s="66">
        <v>627.6</v>
      </c>
      <c r="Z238" s="66">
        <v>1310</v>
      </c>
      <c r="AA238" s="66">
        <v>133.5</v>
      </c>
      <c r="AB238" s="61">
        <v>4385</v>
      </c>
      <c r="AC238" s="61">
        <v>704</v>
      </c>
      <c r="AD238" s="68">
        <v>5.5115147659185182E-2</v>
      </c>
      <c r="AE238" s="68">
        <v>4.5915271212666052E-2</v>
      </c>
      <c r="AF238" s="68">
        <v>5.962536746118653E-3</v>
      </c>
      <c r="AG238" s="68">
        <v>5.4333849740728253E-2</v>
      </c>
      <c r="AH238" s="68">
        <v>3.0668123955506631E-2</v>
      </c>
      <c r="AI238" s="68">
        <v>3.2159069664332331E-2</v>
      </c>
      <c r="AJ238" s="68">
        <v>2.8985903556915164E-2</v>
      </c>
      <c r="AK238" s="68">
        <v>9.7768157387767927E-3</v>
      </c>
      <c r="AL238" s="68">
        <v>1.3345926684455025E-2</v>
      </c>
      <c r="AM238" s="73">
        <v>2.9000000000000001E-2</v>
      </c>
      <c r="AN238" s="68" t="s">
        <v>1033</v>
      </c>
      <c r="AO238" s="68" t="s">
        <v>1033</v>
      </c>
      <c r="AP238" s="68">
        <v>3.6240323264692856E-2</v>
      </c>
      <c r="AQ238" s="68">
        <v>5.1925159347782093E-2</v>
      </c>
      <c r="AR238" s="68">
        <v>1.8700683431008502E-2</v>
      </c>
      <c r="AS238" s="68">
        <v>3.1372787389138838E-2</v>
      </c>
      <c r="AT238" s="68">
        <v>2.4155438834589357E-2</v>
      </c>
      <c r="AU238" s="68" t="s">
        <v>1033</v>
      </c>
      <c r="AV238" s="68" t="s">
        <v>1033</v>
      </c>
      <c r="AW238" s="76" t="s">
        <v>1039</v>
      </c>
      <c r="AX238" s="76" t="s">
        <v>1039</v>
      </c>
      <c r="AY238" s="76" t="s">
        <v>1039</v>
      </c>
      <c r="AZ238" s="76" t="s">
        <v>1039</v>
      </c>
      <c r="BA238" s="76" t="s">
        <v>1039</v>
      </c>
      <c r="BB238" s="76" t="s">
        <v>1039</v>
      </c>
      <c r="BC238" s="76" t="s">
        <v>1039</v>
      </c>
      <c r="BD238" s="76" t="s">
        <v>1039</v>
      </c>
      <c r="BE238" s="77" t="s">
        <v>1040</v>
      </c>
      <c r="BF238" s="74" t="s">
        <v>1041</v>
      </c>
      <c r="BG238" s="76" t="s">
        <v>1042</v>
      </c>
      <c r="BH238" s="76" t="s">
        <v>1042</v>
      </c>
      <c r="BI238" s="76" t="s">
        <v>1042</v>
      </c>
      <c r="BJ238" s="76" t="s">
        <v>1042</v>
      </c>
      <c r="BK238" s="76" t="s">
        <v>1042</v>
      </c>
      <c r="BL238" s="76" t="s">
        <v>1042</v>
      </c>
      <c r="BM238" s="76" t="s">
        <v>1043</v>
      </c>
      <c r="BN238" s="76" t="s">
        <v>1042</v>
      </c>
      <c r="BO238" s="76" t="s">
        <v>1042</v>
      </c>
      <c r="BP238" s="76" t="s">
        <v>1042</v>
      </c>
      <c r="BQ238" s="76" t="s">
        <v>1042</v>
      </c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6"/>
      <c r="CQ238" s="46"/>
      <c r="CR238" s="46"/>
      <c r="CS238" s="46"/>
      <c r="CT238" s="46"/>
      <c r="CU238" s="45" t="s">
        <v>1042</v>
      </c>
      <c r="CV238" s="45" t="s">
        <v>1042</v>
      </c>
      <c r="CW238" s="91">
        <v>994.22572178477697</v>
      </c>
      <c r="CX238" s="46"/>
      <c r="CY238" s="46"/>
      <c r="CZ238" s="46"/>
      <c r="DA238" s="46"/>
      <c r="DB238" s="52"/>
    </row>
    <row r="239" spans="1:106" x14ac:dyDescent="0.2">
      <c r="A239" s="23">
        <v>236</v>
      </c>
      <c r="B239" s="3" t="s">
        <v>409</v>
      </c>
      <c r="C239" s="62">
        <v>7.2</v>
      </c>
      <c r="D239" s="66">
        <v>151</v>
      </c>
      <c r="E239" s="60" t="str">
        <f t="shared" si="3"/>
        <v>&lt;0,10</v>
      </c>
      <c r="F239" s="60">
        <v>5.59</v>
      </c>
      <c r="G239" s="61">
        <v>19.2</v>
      </c>
      <c r="H239" s="67" t="s">
        <v>1028</v>
      </c>
      <c r="I239" s="59">
        <v>1.895</v>
      </c>
      <c r="J239" s="61">
        <v>1.21</v>
      </c>
      <c r="K239" s="60">
        <v>3.52</v>
      </c>
      <c r="L239" s="61">
        <v>6.1000000000000004E-3</v>
      </c>
      <c r="M239" s="66">
        <v>334</v>
      </c>
      <c r="N239" s="67" t="s">
        <v>1029</v>
      </c>
      <c r="O239" s="61">
        <v>1.72</v>
      </c>
      <c r="P239" s="61">
        <v>3.43</v>
      </c>
      <c r="Q239" s="60" t="s">
        <v>1030</v>
      </c>
      <c r="R239" s="61">
        <v>6.88</v>
      </c>
      <c r="S239" s="61">
        <v>3.78</v>
      </c>
      <c r="T239" s="61">
        <v>16.399999999999999</v>
      </c>
      <c r="U239" s="66">
        <v>2867</v>
      </c>
      <c r="V239" s="63">
        <v>1.57</v>
      </c>
      <c r="W239" s="66">
        <v>3064</v>
      </c>
      <c r="X239" s="66">
        <v>413.5</v>
      </c>
      <c r="Y239" s="59" t="s">
        <v>1109</v>
      </c>
      <c r="Z239" s="66">
        <v>408</v>
      </c>
      <c r="AA239" s="62">
        <v>54.6</v>
      </c>
      <c r="AB239" s="66">
        <v>1555</v>
      </c>
      <c r="AC239" s="66">
        <v>256</v>
      </c>
      <c r="AD239" s="68">
        <v>1.4678288462199695E-2</v>
      </c>
      <c r="AE239" s="68">
        <v>1.3101781582941603E-2</v>
      </c>
      <c r="AF239" s="68" t="s">
        <v>1033</v>
      </c>
      <c r="AG239" s="68">
        <v>7.0698437492325E-3</v>
      </c>
      <c r="AH239" s="68" t="s">
        <v>1033</v>
      </c>
      <c r="AI239" s="68">
        <v>7.2044325901475074E-3</v>
      </c>
      <c r="AJ239" s="68">
        <v>5.8084417657662977E-3</v>
      </c>
      <c r="AK239" s="68" t="s">
        <v>1033</v>
      </c>
      <c r="AL239" s="68" t="s">
        <v>1033</v>
      </c>
      <c r="AM239" s="73">
        <v>3.1E-2</v>
      </c>
      <c r="AN239" s="68" t="s">
        <v>1033</v>
      </c>
      <c r="AO239" s="68" t="s">
        <v>1033</v>
      </c>
      <c r="AP239" s="68" t="s">
        <v>1033</v>
      </c>
      <c r="AQ239" s="68">
        <v>8.3504025385223724E-3</v>
      </c>
      <c r="AR239" s="68" t="s">
        <v>1033</v>
      </c>
      <c r="AS239" s="68">
        <v>9.1648123861029652E-3</v>
      </c>
      <c r="AT239" s="68" t="s">
        <v>1033</v>
      </c>
      <c r="AU239" s="68" t="s">
        <v>1033</v>
      </c>
      <c r="AV239" s="68" t="s">
        <v>1033</v>
      </c>
      <c r="AW239" s="76" t="s">
        <v>1039</v>
      </c>
      <c r="AX239" s="76" t="s">
        <v>1039</v>
      </c>
      <c r="AY239" s="76" t="s">
        <v>1039</v>
      </c>
      <c r="AZ239" s="76" t="s">
        <v>1039</v>
      </c>
      <c r="BA239" s="76" t="s">
        <v>1039</v>
      </c>
      <c r="BB239" s="76" t="s">
        <v>1039</v>
      </c>
      <c r="BC239" s="76" t="s">
        <v>1039</v>
      </c>
      <c r="BD239" s="76" t="s">
        <v>1039</v>
      </c>
      <c r="BE239" s="77" t="s">
        <v>1040</v>
      </c>
      <c r="BF239" s="74" t="s">
        <v>1041</v>
      </c>
      <c r="BG239" s="76" t="s">
        <v>1042</v>
      </c>
      <c r="BH239" s="76" t="s">
        <v>1042</v>
      </c>
      <c r="BI239" s="76" t="s">
        <v>1042</v>
      </c>
      <c r="BJ239" s="76" t="s">
        <v>1042</v>
      </c>
      <c r="BK239" s="76" t="s">
        <v>1042</v>
      </c>
      <c r="BL239" s="76" t="s">
        <v>1042</v>
      </c>
      <c r="BM239" s="76" t="s">
        <v>1043</v>
      </c>
      <c r="BN239" s="76" t="s">
        <v>1042</v>
      </c>
      <c r="BO239" s="76" t="s">
        <v>1042</v>
      </c>
      <c r="BP239" s="76" t="s">
        <v>1042</v>
      </c>
      <c r="BQ239" s="76" t="s">
        <v>1042</v>
      </c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  <c r="CM239" s="46"/>
      <c r="CN239" s="46"/>
      <c r="CO239" s="46"/>
      <c r="CP239" s="46"/>
      <c r="CQ239" s="46"/>
      <c r="CR239" s="46"/>
      <c r="CS239" s="46"/>
      <c r="CT239" s="46"/>
      <c r="CU239" s="45" t="s">
        <v>1042</v>
      </c>
      <c r="CV239" s="45" t="s">
        <v>1042</v>
      </c>
      <c r="CW239" s="91">
        <v>292.15189873417722</v>
      </c>
      <c r="CX239" s="46"/>
      <c r="CY239" s="46"/>
      <c r="CZ239" s="46"/>
      <c r="DA239" s="46"/>
      <c r="DB239" s="52"/>
    </row>
    <row r="240" spans="1:106" x14ac:dyDescent="0.2">
      <c r="A240" s="23">
        <v>237</v>
      </c>
      <c r="B240" s="3" t="s">
        <v>410</v>
      </c>
      <c r="C240" s="62">
        <v>7.2</v>
      </c>
      <c r="D240" s="66">
        <v>185</v>
      </c>
      <c r="E240" s="60" t="str">
        <f t="shared" si="3"/>
        <v>&lt;0,10</v>
      </c>
      <c r="F240" s="60">
        <v>1.111</v>
      </c>
      <c r="G240" s="60">
        <v>9.17</v>
      </c>
      <c r="H240" s="67" t="s">
        <v>1028</v>
      </c>
      <c r="I240" s="60">
        <v>1.333</v>
      </c>
      <c r="J240" s="60">
        <v>3.4540000000000002</v>
      </c>
      <c r="K240" s="60">
        <v>2.8780000000000001</v>
      </c>
      <c r="L240" s="61">
        <v>5.5999999999999999E-3</v>
      </c>
      <c r="M240" s="65">
        <v>331.7</v>
      </c>
      <c r="N240" s="67">
        <v>0.751</v>
      </c>
      <c r="O240" s="60">
        <v>1.238</v>
      </c>
      <c r="P240" s="60">
        <v>5.0640000000000001</v>
      </c>
      <c r="Q240" s="60" t="s">
        <v>1030</v>
      </c>
      <c r="R240" s="60">
        <v>5.2370000000000001</v>
      </c>
      <c r="S240" s="60">
        <v>2.714</v>
      </c>
      <c r="T240" s="60">
        <v>8</v>
      </c>
      <c r="U240" s="65">
        <v>1834</v>
      </c>
      <c r="V240" s="63">
        <v>0.65900000000000003</v>
      </c>
      <c r="W240" s="65">
        <v>1634</v>
      </c>
      <c r="X240" s="64">
        <v>38.659999999999997</v>
      </c>
      <c r="Y240" s="65">
        <v>227.5</v>
      </c>
      <c r="Z240" s="65">
        <v>282</v>
      </c>
      <c r="AA240" s="64">
        <v>88.65</v>
      </c>
      <c r="AB240" s="65">
        <v>982.1</v>
      </c>
      <c r="AC240" s="65">
        <v>318.10000000000002</v>
      </c>
      <c r="AD240" s="68">
        <v>2.2053803199544298E-2</v>
      </c>
      <c r="AE240" s="68">
        <v>4.7106949047489959E-2</v>
      </c>
      <c r="AF240" s="68">
        <v>1.0723819555722734E-2</v>
      </c>
      <c r="AG240" s="68">
        <v>4.0028777632862819E-2</v>
      </c>
      <c r="AH240" s="68">
        <v>3.0715682979647375E-2</v>
      </c>
      <c r="AI240" s="68">
        <v>2.5403444580134264E-2</v>
      </c>
      <c r="AJ240" s="68">
        <v>2.7751283568339846E-2</v>
      </c>
      <c r="AK240" s="68">
        <v>7.4027680963913538E-3</v>
      </c>
      <c r="AL240" s="68">
        <v>1.5949710617293222E-2</v>
      </c>
      <c r="AM240" s="73">
        <v>5.0000000000000001E-3</v>
      </c>
      <c r="AN240" s="68">
        <v>7.3926605484716489E-3</v>
      </c>
      <c r="AO240" s="68">
        <v>5.1355007044599924E-3</v>
      </c>
      <c r="AP240" s="68">
        <v>3.3089801592444179E-2</v>
      </c>
      <c r="AQ240" s="68">
        <v>4.6016489020495578E-2</v>
      </c>
      <c r="AR240" s="68">
        <v>1.6870941413403402E-2</v>
      </c>
      <c r="AS240" s="68">
        <v>3.0141863044891595E-2</v>
      </c>
      <c r="AT240" s="68">
        <v>5.3561917936096479E-2</v>
      </c>
      <c r="AU240" s="68">
        <v>6.909519757909789E-3</v>
      </c>
      <c r="AV240" s="68">
        <v>7.5084641689231171E-3</v>
      </c>
      <c r="AW240" s="76" t="s">
        <v>1039</v>
      </c>
      <c r="AX240" s="76" t="s">
        <v>1039</v>
      </c>
      <c r="AY240" s="76" t="s">
        <v>1039</v>
      </c>
      <c r="AZ240" s="76" t="s">
        <v>1039</v>
      </c>
      <c r="BA240" s="76" t="s">
        <v>1039</v>
      </c>
      <c r="BB240" s="76" t="s">
        <v>1039</v>
      </c>
      <c r="BC240" s="76" t="s">
        <v>1039</v>
      </c>
      <c r="BD240" s="76" t="s">
        <v>1039</v>
      </c>
      <c r="BE240" s="77" t="s">
        <v>1040</v>
      </c>
      <c r="BF240" s="74" t="s">
        <v>1041</v>
      </c>
      <c r="BG240" s="76" t="s">
        <v>1042</v>
      </c>
      <c r="BH240" s="76" t="s">
        <v>1042</v>
      </c>
      <c r="BI240" s="76" t="s">
        <v>1042</v>
      </c>
      <c r="BJ240" s="76" t="s">
        <v>1042</v>
      </c>
      <c r="BK240" s="76" t="s">
        <v>1042</v>
      </c>
      <c r="BL240" s="76" t="s">
        <v>1042</v>
      </c>
      <c r="BM240" s="76" t="s">
        <v>1043</v>
      </c>
      <c r="BN240" s="76" t="s">
        <v>1042</v>
      </c>
      <c r="BO240" s="76" t="s">
        <v>1042</v>
      </c>
      <c r="BP240" s="76" t="s">
        <v>1042</v>
      </c>
      <c r="BQ240" s="76" t="s">
        <v>1042</v>
      </c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6"/>
      <c r="CQ240" s="46"/>
      <c r="CR240" s="46"/>
      <c r="CS240" s="46"/>
      <c r="CT240" s="46"/>
      <c r="CU240" s="45" t="s">
        <v>1042</v>
      </c>
      <c r="CV240" s="45" t="s">
        <v>1042</v>
      </c>
      <c r="CW240" s="91">
        <v>393.85403329065315</v>
      </c>
      <c r="CX240" s="46"/>
      <c r="CY240" s="46"/>
      <c r="CZ240" s="46"/>
      <c r="DA240" s="46"/>
      <c r="DB240" s="52"/>
    </row>
    <row r="241" spans="1:106" x14ac:dyDescent="0.2">
      <c r="A241" s="23">
        <v>238</v>
      </c>
      <c r="B241" s="3" t="s">
        <v>411</v>
      </c>
      <c r="C241" s="62">
        <v>7.5</v>
      </c>
      <c r="D241" s="66">
        <v>226</v>
      </c>
      <c r="E241" s="60" t="str">
        <f t="shared" si="3"/>
        <v>&lt;0,10</v>
      </c>
      <c r="F241" s="60">
        <v>4.1150000000000002</v>
      </c>
      <c r="G241" s="64">
        <v>17.899999999999999</v>
      </c>
      <c r="H241" s="67">
        <v>0.12909999999999999</v>
      </c>
      <c r="I241" s="60">
        <v>2.3039999999999998</v>
      </c>
      <c r="J241" s="64">
        <v>12.5</v>
      </c>
      <c r="K241" s="60">
        <v>3.12</v>
      </c>
      <c r="L241" s="61">
        <v>8.5000000000000006E-3</v>
      </c>
      <c r="M241" s="65">
        <v>488.5</v>
      </c>
      <c r="N241" s="67">
        <v>0.63500000000000001</v>
      </c>
      <c r="O241" s="60">
        <v>4.0279999999999996</v>
      </c>
      <c r="P241" s="60">
        <v>6.1669999999999998</v>
      </c>
      <c r="Q241" s="60" t="s">
        <v>1030</v>
      </c>
      <c r="R241" s="60">
        <v>8.8800000000000008</v>
      </c>
      <c r="S241" s="60">
        <v>3.67</v>
      </c>
      <c r="T241" s="64">
        <v>20.79</v>
      </c>
      <c r="U241" s="65">
        <v>5173</v>
      </c>
      <c r="V241" s="63">
        <v>0.25900000000000001</v>
      </c>
      <c r="W241" s="65">
        <v>3082</v>
      </c>
      <c r="X241" s="65">
        <v>118.4</v>
      </c>
      <c r="Y241" s="65">
        <v>310.10000000000002</v>
      </c>
      <c r="Z241" s="65">
        <v>213</v>
      </c>
      <c r="AA241" s="64">
        <v>87.66</v>
      </c>
      <c r="AB241" s="65">
        <v>1221</v>
      </c>
      <c r="AC241" s="65">
        <v>316.3</v>
      </c>
      <c r="AD241" s="68">
        <v>0.10900071365005104</v>
      </c>
      <c r="AE241" s="68">
        <v>0.35276371745020774</v>
      </c>
      <c r="AF241" s="68" t="s">
        <v>1033</v>
      </c>
      <c r="AG241" s="68">
        <v>1.6436495289466863E-2</v>
      </c>
      <c r="AH241" s="68">
        <v>1.113298793862889E-2</v>
      </c>
      <c r="AI241" s="68">
        <v>8.2701041610527357E-3</v>
      </c>
      <c r="AJ241" s="68" t="s">
        <v>1033</v>
      </c>
      <c r="AK241" s="68" t="s">
        <v>1033</v>
      </c>
      <c r="AL241" s="68">
        <v>5.4183324941164332E-3</v>
      </c>
      <c r="AM241" s="73" t="s">
        <v>1033</v>
      </c>
      <c r="AN241" s="68">
        <v>0.72371021521346601</v>
      </c>
      <c r="AO241" s="68">
        <v>0.32821538139364959</v>
      </c>
      <c r="AP241" s="68">
        <v>7.2824732366077996E-3</v>
      </c>
      <c r="AQ241" s="68">
        <v>1.3000495987374757E-2</v>
      </c>
      <c r="AR241" s="68" t="s">
        <v>1033</v>
      </c>
      <c r="AS241" s="68">
        <v>7.5643167701094725E-3</v>
      </c>
      <c r="AT241" s="68">
        <v>1.9984289159208381E-2</v>
      </c>
      <c r="AU241" s="68" t="s">
        <v>1033</v>
      </c>
      <c r="AV241" s="68">
        <v>8.2835733860707386E-3</v>
      </c>
      <c r="AW241" s="76" t="s">
        <v>1039</v>
      </c>
      <c r="AX241" s="76" t="s">
        <v>1039</v>
      </c>
      <c r="AY241" s="76" t="s">
        <v>1039</v>
      </c>
      <c r="AZ241" s="76" t="s">
        <v>1039</v>
      </c>
      <c r="BA241" s="76" t="s">
        <v>1039</v>
      </c>
      <c r="BB241" s="76" t="s">
        <v>1039</v>
      </c>
      <c r="BC241" s="76" t="s">
        <v>1039</v>
      </c>
      <c r="BD241" s="76" t="s">
        <v>1039</v>
      </c>
      <c r="BE241" s="77" t="s">
        <v>1040</v>
      </c>
      <c r="BF241" s="74" t="s">
        <v>1041</v>
      </c>
      <c r="BG241" s="76" t="s">
        <v>1042</v>
      </c>
      <c r="BH241" s="76" t="s">
        <v>1042</v>
      </c>
      <c r="BI241" s="76" t="s">
        <v>1042</v>
      </c>
      <c r="BJ241" s="76" t="s">
        <v>1042</v>
      </c>
      <c r="BK241" s="76" t="s">
        <v>1042</v>
      </c>
      <c r="BL241" s="76" t="s">
        <v>1042</v>
      </c>
      <c r="BM241" s="76" t="s">
        <v>1043</v>
      </c>
      <c r="BN241" s="76" t="s">
        <v>1042</v>
      </c>
      <c r="BO241" s="76" t="s">
        <v>1042</v>
      </c>
      <c r="BP241" s="76" t="s">
        <v>1042</v>
      </c>
      <c r="BQ241" s="76" t="s">
        <v>1042</v>
      </c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  <c r="CM241" s="46"/>
      <c r="CN241" s="46"/>
      <c r="CO241" s="46"/>
      <c r="CP241" s="46"/>
      <c r="CQ241" s="46"/>
      <c r="CR241" s="46"/>
      <c r="CS241" s="46"/>
      <c r="CT241" s="46"/>
      <c r="CU241" s="45" t="s">
        <v>1042</v>
      </c>
      <c r="CV241" s="45" t="s">
        <v>1042</v>
      </c>
      <c r="CW241" s="91">
        <v>242.98584298584294</v>
      </c>
      <c r="CX241" s="46"/>
      <c r="CY241" s="46"/>
      <c r="CZ241" s="46"/>
      <c r="DA241" s="46"/>
      <c r="DB241" s="52"/>
    </row>
    <row r="242" spans="1:106" x14ac:dyDescent="0.2">
      <c r="A242" s="23">
        <v>239</v>
      </c>
      <c r="B242" s="3" t="s">
        <v>412</v>
      </c>
      <c r="C242" s="62">
        <v>7.3</v>
      </c>
      <c r="D242" s="66">
        <v>189</v>
      </c>
      <c r="E242" s="60" t="str">
        <f t="shared" si="3"/>
        <v>&lt;0,10</v>
      </c>
      <c r="F242" s="59">
        <v>2.6970000000000001</v>
      </c>
      <c r="G242" s="62">
        <v>28.55</v>
      </c>
      <c r="H242" s="68" t="s">
        <v>1028</v>
      </c>
      <c r="I242" s="68">
        <v>0.96860000000000002</v>
      </c>
      <c r="J242" s="59">
        <v>3.0840000000000001</v>
      </c>
      <c r="K242" s="59">
        <v>3.1059999999999999</v>
      </c>
      <c r="L242" s="61" t="s">
        <v>1031</v>
      </c>
      <c r="M242" s="66">
        <v>422</v>
      </c>
      <c r="N242" s="61">
        <v>0.54300000000000004</v>
      </c>
      <c r="O242" s="59">
        <v>1.069</v>
      </c>
      <c r="P242" s="59">
        <v>4.7030000000000003</v>
      </c>
      <c r="Q242" s="60" t="s">
        <v>1030</v>
      </c>
      <c r="R242" s="61">
        <v>6.82</v>
      </c>
      <c r="S242" s="59">
        <v>3.327</v>
      </c>
      <c r="T242" s="62">
        <v>10.98</v>
      </c>
      <c r="U242" s="61">
        <v>3040</v>
      </c>
      <c r="V242" s="63">
        <v>1.02</v>
      </c>
      <c r="W242" s="61">
        <v>3545</v>
      </c>
      <c r="X242" s="66">
        <v>129.1</v>
      </c>
      <c r="Y242" s="66">
        <v>318.60000000000002</v>
      </c>
      <c r="Z242" s="65">
        <v>337</v>
      </c>
      <c r="AA242" s="66">
        <v>107.2</v>
      </c>
      <c r="AB242" s="61">
        <v>1228</v>
      </c>
      <c r="AC242" s="66">
        <v>288.7</v>
      </c>
      <c r="AD242" s="68">
        <v>3.5794689559499555E-2</v>
      </c>
      <c r="AE242" s="68">
        <v>3.7777787998053175E-2</v>
      </c>
      <c r="AF242" s="68" t="s">
        <v>1033</v>
      </c>
      <c r="AG242" s="68">
        <v>3.3111502255651272E-2</v>
      </c>
      <c r="AH242" s="68">
        <v>2.7720306979112163E-2</v>
      </c>
      <c r="AI242" s="68">
        <v>2.3589125656169056E-2</v>
      </c>
      <c r="AJ242" s="68">
        <v>1.8024915717403837E-2</v>
      </c>
      <c r="AK242" s="68" t="s">
        <v>1033</v>
      </c>
      <c r="AL242" s="68">
        <v>1.0478337359756831E-2</v>
      </c>
      <c r="AM242" s="73">
        <v>5.0000000000000001E-3</v>
      </c>
      <c r="AN242" s="68">
        <v>4.5451754788436272E-2</v>
      </c>
      <c r="AO242" s="68">
        <v>3.8436995761724782E-2</v>
      </c>
      <c r="AP242" s="68">
        <v>2.2368167755016488E-2</v>
      </c>
      <c r="AQ242" s="68">
        <v>4.2373261832286589E-2</v>
      </c>
      <c r="AR242" s="68">
        <v>1.3153494447214868E-2</v>
      </c>
      <c r="AS242" s="68">
        <v>2.1595441932373748E-2</v>
      </c>
      <c r="AT242" s="68">
        <v>2.9032882349080653E-2</v>
      </c>
      <c r="AU242" s="68" t="s">
        <v>1033</v>
      </c>
      <c r="AV242" s="68" t="s">
        <v>1033</v>
      </c>
      <c r="AW242" s="76" t="s">
        <v>1039</v>
      </c>
      <c r="AX242" s="76" t="s">
        <v>1039</v>
      </c>
      <c r="AY242" s="76" t="s">
        <v>1039</v>
      </c>
      <c r="AZ242" s="76" t="s">
        <v>1039</v>
      </c>
      <c r="BA242" s="76" t="s">
        <v>1039</v>
      </c>
      <c r="BB242" s="76" t="s">
        <v>1039</v>
      </c>
      <c r="BC242" s="76" t="s">
        <v>1039</v>
      </c>
      <c r="BD242" s="76" t="s">
        <v>1039</v>
      </c>
      <c r="BE242" s="77" t="s">
        <v>1040</v>
      </c>
      <c r="BF242" s="74" t="s">
        <v>1041</v>
      </c>
      <c r="BG242" s="76" t="s">
        <v>1042</v>
      </c>
      <c r="BH242" s="76" t="s">
        <v>1042</v>
      </c>
      <c r="BI242" s="76" t="s">
        <v>1042</v>
      </c>
      <c r="BJ242" s="76" t="s">
        <v>1042</v>
      </c>
      <c r="BK242" s="76" t="s">
        <v>1042</v>
      </c>
      <c r="BL242" s="76" t="s">
        <v>1042</v>
      </c>
      <c r="BM242" s="76" t="s">
        <v>1043</v>
      </c>
      <c r="BN242" s="76" t="s">
        <v>1042</v>
      </c>
      <c r="BO242" s="76" t="s">
        <v>1042</v>
      </c>
      <c r="BP242" s="76" t="s">
        <v>1042</v>
      </c>
      <c r="BQ242" s="76" t="s">
        <v>1042</v>
      </c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  <c r="CJ242" s="46"/>
      <c r="CK242" s="46"/>
      <c r="CL242" s="46"/>
      <c r="CM242" s="46"/>
      <c r="CN242" s="46"/>
      <c r="CO242" s="46"/>
      <c r="CP242" s="46"/>
      <c r="CQ242" s="46"/>
      <c r="CR242" s="46"/>
      <c r="CS242" s="46"/>
      <c r="CT242" s="46"/>
      <c r="CU242" s="45" t="s">
        <v>1042</v>
      </c>
      <c r="CV242" s="45" t="s">
        <v>1042</v>
      </c>
      <c r="CW242" s="91">
        <v>622.09944751381215</v>
      </c>
      <c r="CX242" s="46"/>
      <c r="CY242" s="46"/>
      <c r="CZ242" s="46"/>
      <c r="DA242" s="46"/>
      <c r="DB242" s="52"/>
    </row>
    <row r="243" spans="1:106" x14ac:dyDescent="0.2">
      <c r="A243" s="23">
        <v>240</v>
      </c>
      <c r="B243" s="3" t="s">
        <v>413</v>
      </c>
      <c r="C243" s="62">
        <v>7.2</v>
      </c>
      <c r="D243" s="66">
        <v>447</v>
      </c>
      <c r="E243" s="60" t="str">
        <f t="shared" si="3"/>
        <v>&lt;0,10</v>
      </c>
      <c r="F243" s="59">
        <v>9.6479999999999997</v>
      </c>
      <c r="G243" s="66">
        <v>126.7</v>
      </c>
      <c r="H243" s="61" t="s">
        <v>1028</v>
      </c>
      <c r="I243" s="62">
        <v>15.12</v>
      </c>
      <c r="J243" s="62">
        <v>17.55</v>
      </c>
      <c r="K243" s="61">
        <v>0.65500000000000003</v>
      </c>
      <c r="L243" s="61">
        <v>3.7400000000000003E-2</v>
      </c>
      <c r="M243" s="66">
        <v>2981</v>
      </c>
      <c r="N243" s="59">
        <v>1.153</v>
      </c>
      <c r="O243" s="62">
        <v>10.71</v>
      </c>
      <c r="P243" s="62">
        <v>15.67</v>
      </c>
      <c r="Q243" s="60" t="s">
        <v>1030</v>
      </c>
      <c r="R243" s="62">
        <v>26.77</v>
      </c>
      <c r="S243" s="62">
        <v>20.69</v>
      </c>
      <c r="T243" s="62">
        <v>62.67</v>
      </c>
      <c r="U243" s="61">
        <v>14440</v>
      </c>
      <c r="V243" s="63">
        <v>5.18</v>
      </c>
      <c r="W243" s="61">
        <v>19380</v>
      </c>
      <c r="X243" s="61">
        <v>1261</v>
      </c>
      <c r="Y243" s="62">
        <v>18.53</v>
      </c>
      <c r="Z243" s="65">
        <v>1429</v>
      </c>
      <c r="AA243" s="61">
        <v>236</v>
      </c>
      <c r="AB243" s="61">
        <v>8285</v>
      </c>
      <c r="AC243" s="61">
        <v>1877</v>
      </c>
      <c r="AD243" s="68">
        <v>0.14405534582647853</v>
      </c>
      <c r="AE243" s="68">
        <v>4.9424627986788178E-2</v>
      </c>
      <c r="AF243" s="68">
        <v>1.737506310384225E-2</v>
      </c>
      <c r="AG243" s="68">
        <v>9.8633646642004483E-2</v>
      </c>
      <c r="AH243" s="68">
        <v>0.1122097749575787</v>
      </c>
      <c r="AI243" s="68">
        <v>5.6070041526212089E-2</v>
      </c>
      <c r="AJ243" s="68">
        <v>4.8807564243232307E-2</v>
      </c>
      <c r="AK243" s="68" t="s">
        <v>1033</v>
      </c>
      <c r="AL243" s="68">
        <v>2.7762060801250741E-2</v>
      </c>
      <c r="AM243" s="73">
        <v>8.9999999999999993E-3</v>
      </c>
      <c r="AN243" s="68" t="s">
        <v>1033</v>
      </c>
      <c r="AO243" s="68">
        <v>8.6185656041119392E-3</v>
      </c>
      <c r="AP243" s="68">
        <v>5.6621769108685556E-2</v>
      </c>
      <c r="AQ243" s="68">
        <v>8.4450617985709395E-2</v>
      </c>
      <c r="AR243" s="68">
        <v>2.9873144761557145E-2</v>
      </c>
      <c r="AS243" s="68">
        <v>5.0806850772353286E-2</v>
      </c>
      <c r="AT243" s="68">
        <v>6.4814923708416641E-2</v>
      </c>
      <c r="AU243" s="68">
        <v>1.6665076820080331E-2</v>
      </c>
      <c r="AV243" s="68" t="s">
        <v>1033</v>
      </c>
      <c r="AW243" s="76" t="s">
        <v>1039</v>
      </c>
      <c r="AX243" s="76" t="s">
        <v>1039</v>
      </c>
      <c r="AY243" s="76" t="s">
        <v>1039</v>
      </c>
      <c r="AZ243" s="76" t="s">
        <v>1039</v>
      </c>
      <c r="BA243" s="76" t="s">
        <v>1039</v>
      </c>
      <c r="BB243" s="76" t="s">
        <v>1039</v>
      </c>
      <c r="BC243" s="76" t="s">
        <v>1039</v>
      </c>
      <c r="BD243" s="76" t="s">
        <v>1039</v>
      </c>
      <c r="BE243" s="77" t="s">
        <v>1040</v>
      </c>
      <c r="BF243" s="74" t="s">
        <v>1041</v>
      </c>
      <c r="BG243" s="76" t="s">
        <v>1042</v>
      </c>
      <c r="BH243" s="76" t="s">
        <v>1042</v>
      </c>
      <c r="BI243" s="76" t="s">
        <v>1042</v>
      </c>
      <c r="BJ243" s="76" t="s">
        <v>1042</v>
      </c>
      <c r="BK243" s="76" t="s">
        <v>1042</v>
      </c>
      <c r="BL243" s="76" t="s">
        <v>1042</v>
      </c>
      <c r="BM243" s="76" t="s">
        <v>1043</v>
      </c>
      <c r="BN243" s="76" t="s">
        <v>1042</v>
      </c>
      <c r="BO243" s="76" t="s">
        <v>1042</v>
      </c>
      <c r="BP243" s="76" t="s">
        <v>1042</v>
      </c>
      <c r="BQ243" s="76" t="s">
        <v>1042</v>
      </c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6"/>
      <c r="CR243" s="46"/>
      <c r="CS243" s="46"/>
      <c r="CT243" s="46"/>
      <c r="CU243" s="45" t="s">
        <v>1042</v>
      </c>
      <c r="CV243" s="45" t="s">
        <v>1042</v>
      </c>
      <c r="CW243" s="91">
        <v>4579.7468354430393</v>
      </c>
      <c r="CX243" s="46"/>
      <c r="CY243" s="46"/>
      <c r="CZ243" s="46"/>
      <c r="DA243" s="46"/>
      <c r="DB243" s="52"/>
    </row>
    <row r="244" spans="1:106" x14ac:dyDescent="0.2">
      <c r="A244" s="23">
        <v>241</v>
      </c>
      <c r="B244" s="3" t="s">
        <v>414</v>
      </c>
      <c r="C244" s="62">
        <v>7.3</v>
      </c>
      <c r="D244" s="66">
        <v>103</v>
      </c>
      <c r="E244" s="60" t="str">
        <f t="shared" si="3"/>
        <v>&lt;0,10</v>
      </c>
      <c r="F244" s="61">
        <v>0.97399999999999998</v>
      </c>
      <c r="G244" s="62">
        <v>30.04</v>
      </c>
      <c r="H244" s="61" t="s">
        <v>1028</v>
      </c>
      <c r="I244" s="62">
        <v>54.94</v>
      </c>
      <c r="J244" s="59">
        <v>3.7069999999999999</v>
      </c>
      <c r="K244" s="61">
        <v>3.04</v>
      </c>
      <c r="L244" s="61">
        <v>5.3E-3</v>
      </c>
      <c r="M244" s="66">
        <v>322</v>
      </c>
      <c r="N244" s="61">
        <v>0.82799999999999996</v>
      </c>
      <c r="O244" s="59">
        <v>1.9870000000000001</v>
      </c>
      <c r="P244" s="61" t="s">
        <v>1038</v>
      </c>
      <c r="Q244" s="60" t="s">
        <v>1030</v>
      </c>
      <c r="R244" s="61">
        <v>5.45</v>
      </c>
      <c r="S244" s="59">
        <v>3.129</v>
      </c>
      <c r="T244" s="59">
        <v>7.5780000000000003</v>
      </c>
      <c r="U244" s="61">
        <v>1733</v>
      </c>
      <c r="V244" s="63">
        <v>2.88</v>
      </c>
      <c r="W244" s="61">
        <v>2302</v>
      </c>
      <c r="X244" s="62">
        <v>59.51</v>
      </c>
      <c r="Y244" s="66">
        <v>230.5</v>
      </c>
      <c r="Z244" s="66">
        <v>250</v>
      </c>
      <c r="AA244" s="62">
        <v>49.86</v>
      </c>
      <c r="AB244" s="61">
        <v>1353</v>
      </c>
      <c r="AC244" s="66">
        <v>300.7</v>
      </c>
      <c r="AD244" s="68">
        <v>1.3339111825086418E-2</v>
      </c>
      <c r="AE244" s="68">
        <v>1.7874359891072871E-2</v>
      </c>
      <c r="AF244" s="68" t="s">
        <v>1033</v>
      </c>
      <c r="AG244" s="68" t="s">
        <v>1033</v>
      </c>
      <c r="AH244" s="68" t="s">
        <v>1033</v>
      </c>
      <c r="AI244" s="68">
        <v>6.4066701303897872E-3</v>
      </c>
      <c r="AJ244" s="68" t="s">
        <v>1033</v>
      </c>
      <c r="AK244" s="68" t="s">
        <v>1033</v>
      </c>
      <c r="AL244" s="68" t="s">
        <v>1033</v>
      </c>
      <c r="AM244" s="73" t="s">
        <v>1033</v>
      </c>
      <c r="AN244" s="68">
        <v>8.4195259944552341E-3</v>
      </c>
      <c r="AO244" s="68">
        <v>6.9774007833309434E-3</v>
      </c>
      <c r="AP244" s="68" t="s">
        <v>1033</v>
      </c>
      <c r="AQ244" s="68" t="s">
        <v>1033</v>
      </c>
      <c r="AR244" s="68" t="s">
        <v>1033</v>
      </c>
      <c r="AS244" s="68" t="s">
        <v>1033</v>
      </c>
      <c r="AT244" s="68" t="s">
        <v>1033</v>
      </c>
      <c r="AU244" s="68" t="s">
        <v>1033</v>
      </c>
      <c r="AV244" s="68" t="s">
        <v>1033</v>
      </c>
      <c r="AW244" s="76" t="s">
        <v>1039</v>
      </c>
      <c r="AX244" s="76" t="s">
        <v>1039</v>
      </c>
      <c r="AY244" s="76" t="s">
        <v>1039</v>
      </c>
      <c r="AZ244" s="76" t="s">
        <v>1039</v>
      </c>
      <c r="BA244" s="76" t="s">
        <v>1039</v>
      </c>
      <c r="BB244" s="76" t="s">
        <v>1039</v>
      </c>
      <c r="BC244" s="76" t="s">
        <v>1039</v>
      </c>
      <c r="BD244" s="76" t="s">
        <v>1039</v>
      </c>
      <c r="BE244" s="77" t="s">
        <v>1040</v>
      </c>
      <c r="BF244" s="74" t="s">
        <v>1041</v>
      </c>
      <c r="BG244" s="76" t="s">
        <v>1042</v>
      </c>
      <c r="BH244" s="76" t="s">
        <v>1042</v>
      </c>
      <c r="BI244" s="76" t="s">
        <v>1042</v>
      </c>
      <c r="BJ244" s="76" t="s">
        <v>1042</v>
      </c>
      <c r="BK244" s="76" t="s">
        <v>1042</v>
      </c>
      <c r="BL244" s="76" t="s">
        <v>1042</v>
      </c>
      <c r="BM244" s="76" t="s">
        <v>1043</v>
      </c>
      <c r="BN244" s="76" t="s">
        <v>1042</v>
      </c>
      <c r="BO244" s="76" t="s">
        <v>1042</v>
      </c>
      <c r="BP244" s="76" t="s">
        <v>1042</v>
      </c>
      <c r="BQ244" s="76" t="s">
        <v>1042</v>
      </c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6"/>
      <c r="CR244" s="46"/>
      <c r="CS244" s="46"/>
      <c r="CT244" s="46"/>
      <c r="CU244" s="45" t="s">
        <v>1042</v>
      </c>
      <c r="CV244" s="45" t="s">
        <v>1042</v>
      </c>
      <c r="CW244" s="91">
        <v>1862.3828647925034</v>
      </c>
      <c r="CX244" s="46"/>
      <c r="CY244" s="46"/>
      <c r="CZ244" s="46"/>
      <c r="DA244" s="46"/>
      <c r="DB244" s="52"/>
    </row>
    <row r="245" spans="1:106" x14ac:dyDescent="0.2">
      <c r="A245" s="23">
        <v>242</v>
      </c>
      <c r="B245" s="3" t="s">
        <v>415</v>
      </c>
      <c r="C245" s="62">
        <v>7.3</v>
      </c>
      <c r="D245" s="66">
        <v>330</v>
      </c>
      <c r="E245" s="60" t="str">
        <f t="shared" si="3"/>
        <v>&lt;0,10</v>
      </c>
      <c r="F245" s="59">
        <v>8.0039999999999996</v>
      </c>
      <c r="G245" s="66">
        <v>104.5</v>
      </c>
      <c r="H245" s="68">
        <v>0.20230000000000001</v>
      </c>
      <c r="I245" s="59">
        <v>8.3089999999999993</v>
      </c>
      <c r="J245" s="62">
        <v>47.05</v>
      </c>
      <c r="K245" s="62">
        <v>31.51</v>
      </c>
      <c r="L245" s="61">
        <v>7.51E-2</v>
      </c>
      <c r="M245" s="66">
        <v>7284</v>
      </c>
      <c r="N245" s="59">
        <v>2</v>
      </c>
      <c r="O245" s="62">
        <v>12.14</v>
      </c>
      <c r="P245" s="61">
        <v>30.8</v>
      </c>
      <c r="Q245" s="60" t="s">
        <v>1030</v>
      </c>
      <c r="R245" s="62">
        <v>49.09</v>
      </c>
      <c r="S245" s="62">
        <v>21.62</v>
      </c>
      <c r="T245" s="66">
        <v>181.3</v>
      </c>
      <c r="U245" s="61">
        <v>37760</v>
      </c>
      <c r="V245" s="63">
        <v>1.37</v>
      </c>
      <c r="W245" s="61">
        <v>14980</v>
      </c>
      <c r="X245" s="66">
        <v>499.8</v>
      </c>
      <c r="Y245" s="61">
        <v>1206</v>
      </c>
      <c r="Z245" s="66">
        <v>2325</v>
      </c>
      <c r="AA245" s="61">
        <v>141</v>
      </c>
      <c r="AB245" s="61">
        <v>9164</v>
      </c>
      <c r="AC245" s="61">
        <v>1991</v>
      </c>
      <c r="AD245" s="68">
        <v>0.21513431578947376</v>
      </c>
      <c r="AE245" s="68">
        <v>0.12768625563909777</v>
      </c>
      <c r="AF245" s="68">
        <v>2.68338045112782E-2</v>
      </c>
      <c r="AG245" s="68">
        <v>0.13585996992481209</v>
      </c>
      <c r="AH245" s="68">
        <v>0.13268595488721807</v>
      </c>
      <c r="AI245" s="68">
        <v>0.1135023157894737</v>
      </c>
      <c r="AJ245" s="68">
        <v>9.5399458646616545E-2</v>
      </c>
      <c r="AK245" s="68">
        <v>2.1879338345864668E-2</v>
      </c>
      <c r="AL245" s="68">
        <v>5.3081503759398511E-2</v>
      </c>
      <c r="AM245" s="73" t="s">
        <v>1033</v>
      </c>
      <c r="AN245" s="68">
        <v>1.8495518796992488E-2</v>
      </c>
      <c r="AO245" s="68">
        <v>2.2816721804511282E-2</v>
      </c>
      <c r="AP245" s="68">
        <v>0.12599145864661657</v>
      </c>
      <c r="AQ245" s="68">
        <v>0.17710580451127825</v>
      </c>
      <c r="AR245" s="68">
        <v>5.9796210526315799E-2</v>
      </c>
      <c r="AS245" s="68">
        <v>0.10795500751879701</v>
      </c>
      <c r="AT245" s="68">
        <v>0.11324439097744365</v>
      </c>
      <c r="AU245" s="68">
        <v>2.2610766917293239E-2</v>
      </c>
      <c r="AV245" s="68">
        <v>6.3711278195488733E-2</v>
      </c>
      <c r="AW245" s="76" t="s">
        <v>1039</v>
      </c>
      <c r="AX245" s="76" t="s">
        <v>1039</v>
      </c>
      <c r="AY245" s="76" t="s">
        <v>1039</v>
      </c>
      <c r="AZ245" s="76" t="s">
        <v>1039</v>
      </c>
      <c r="BA245" s="76" t="s">
        <v>1039</v>
      </c>
      <c r="BB245" s="76" t="s">
        <v>1039</v>
      </c>
      <c r="BC245" s="76" t="s">
        <v>1039</v>
      </c>
      <c r="BD245" s="76" t="s">
        <v>1039</v>
      </c>
      <c r="BE245" s="77" t="s">
        <v>1040</v>
      </c>
      <c r="BF245" s="74" t="s">
        <v>1041</v>
      </c>
      <c r="BG245" s="76" t="s">
        <v>1042</v>
      </c>
      <c r="BH245" s="76" t="s">
        <v>1042</v>
      </c>
      <c r="BI245" s="76" t="s">
        <v>1042</v>
      </c>
      <c r="BJ245" s="76" t="s">
        <v>1042</v>
      </c>
      <c r="BK245" s="76" t="s">
        <v>1042</v>
      </c>
      <c r="BL245" s="76" t="s">
        <v>1042</v>
      </c>
      <c r="BM245" s="76" t="s">
        <v>1043</v>
      </c>
      <c r="BN245" s="76" t="s">
        <v>1042</v>
      </c>
      <c r="BO245" s="76" t="s">
        <v>1042</v>
      </c>
      <c r="BP245" s="76" t="s">
        <v>1042</v>
      </c>
      <c r="BQ245" s="76" t="s">
        <v>1042</v>
      </c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5" t="s">
        <v>1042</v>
      </c>
      <c r="CV245" s="45" t="s">
        <v>1042</v>
      </c>
      <c r="CW245" s="91">
        <v>7604.5112781954913</v>
      </c>
      <c r="CX245" s="46"/>
      <c r="CY245" s="46"/>
      <c r="CZ245" s="46"/>
      <c r="DA245" s="46"/>
      <c r="DB245" s="52"/>
    </row>
    <row r="246" spans="1:106" x14ac:dyDescent="0.2">
      <c r="A246" s="23">
        <v>243</v>
      </c>
      <c r="B246" s="3" t="s">
        <v>416</v>
      </c>
      <c r="C246" s="62">
        <v>7.3</v>
      </c>
      <c r="D246" s="66">
        <v>178</v>
      </c>
      <c r="E246" s="60" t="str">
        <f t="shared" si="3"/>
        <v>&lt;0,10</v>
      </c>
      <c r="F246" s="60">
        <v>4.6429999999999998</v>
      </c>
      <c r="G246" s="64">
        <v>24.18</v>
      </c>
      <c r="H246" s="67" t="s">
        <v>1028</v>
      </c>
      <c r="I246" s="60">
        <v>1.0760000000000001</v>
      </c>
      <c r="J246" s="60">
        <v>3.1349999999999998</v>
      </c>
      <c r="K246" s="64" t="s">
        <v>1029</v>
      </c>
      <c r="L246" s="61" t="s">
        <v>1031</v>
      </c>
      <c r="M246" s="65">
        <v>1256</v>
      </c>
      <c r="N246" s="60" t="s">
        <v>1029</v>
      </c>
      <c r="O246" s="67">
        <v>0.443</v>
      </c>
      <c r="P246" s="64">
        <v>3.5059999999999998</v>
      </c>
      <c r="Q246" s="60" t="s">
        <v>1030</v>
      </c>
      <c r="R246" s="60">
        <v>5.1959999999999997</v>
      </c>
      <c r="S246" s="60">
        <v>5.2460000000000004</v>
      </c>
      <c r="T246" s="64">
        <v>10.73</v>
      </c>
      <c r="U246" s="65">
        <v>4620</v>
      </c>
      <c r="V246" s="63">
        <v>0.90900000000000003</v>
      </c>
      <c r="W246" s="65">
        <v>4521</v>
      </c>
      <c r="X246" s="65">
        <v>119.4</v>
      </c>
      <c r="Y246" s="65">
        <v>608.6</v>
      </c>
      <c r="Z246" s="65">
        <v>231</v>
      </c>
      <c r="AA246" s="65">
        <v>133.69999999999999</v>
      </c>
      <c r="AB246" s="65">
        <v>1251</v>
      </c>
      <c r="AC246" s="65">
        <v>379</v>
      </c>
      <c r="AD246" s="68">
        <v>0.23846489644075769</v>
      </c>
      <c r="AE246" s="68">
        <v>2.3549417508470647E-2</v>
      </c>
      <c r="AF246" s="68" t="s">
        <v>1033</v>
      </c>
      <c r="AG246" s="68" t="s">
        <v>1033</v>
      </c>
      <c r="AH246" s="68">
        <v>3.0703174403009577E-2</v>
      </c>
      <c r="AI246" s="68" t="s">
        <v>1033</v>
      </c>
      <c r="AJ246" s="68" t="s">
        <v>1033</v>
      </c>
      <c r="AK246" s="68" t="s">
        <v>1033</v>
      </c>
      <c r="AL246" s="68" t="s">
        <v>1033</v>
      </c>
      <c r="AM246" s="73" t="s">
        <v>1033</v>
      </c>
      <c r="AN246" s="68">
        <v>1.1307373281986697E-2</v>
      </c>
      <c r="AO246" s="68">
        <v>1.2413043041903445E-2</v>
      </c>
      <c r="AP246" s="68" t="s">
        <v>1033</v>
      </c>
      <c r="AQ246" s="68">
        <v>7.8377521562169161E-3</v>
      </c>
      <c r="AR246" s="68" t="s">
        <v>1033</v>
      </c>
      <c r="AS246" s="68">
        <v>8.7074558088343565E-3</v>
      </c>
      <c r="AT246" s="68">
        <v>7.920493518516673E-3</v>
      </c>
      <c r="AU246" s="68" t="s">
        <v>1033</v>
      </c>
      <c r="AV246" s="68" t="s">
        <v>1033</v>
      </c>
      <c r="AW246" s="76" t="s">
        <v>1039</v>
      </c>
      <c r="AX246" s="76" t="s">
        <v>1039</v>
      </c>
      <c r="AY246" s="76" t="s">
        <v>1039</v>
      </c>
      <c r="AZ246" s="76" t="s">
        <v>1039</v>
      </c>
      <c r="BA246" s="76" t="s">
        <v>1039</v>
      </c>
      <c r="BB246" s="76" t="s">
        <v>1039</v>
      </c>
      <c r="BC246" s="76" t="s">
        <v>1039</v>
      </c>
      <c r="BD246" s="76" t="s">
        <v>1039</v>
      </c>
      <c r="BE246" s="77" t="s">
        <v>1040</v>
      </c>
      <c r="BF246" s="74" t="s">
        <v>1041</v>
      </c>
      <c r="BG246" s="76" t="s">
        <v>1042</v>
      </c>
      <c r="BH246" s="76" t="s">
        <v>1042</v>
      </c>
      <c r="BI246" s="76" t="s">
        <v>1042</v>
      </c>
      <c r="BJ246" s="76" t="s">
        <v>1042</v>
      </c>
      <c r="BK246" s="76" t="s">
        <v>1042</v>
      </c>
      <c r="BL246" s="76" t="s">
        <v>1042</v>
      </c>
      <c r="BM246" s="76" t="s">
        <v>1043</v>
      </c>
      <c r="BN246" s="76" t="s">
        <v>1042</v>
      </c>
      <c r="BO246" s="76" t="s">
        <v>1042</v>
      </c>
      <c r="BP246" s="76" t="s">
        <v>1042</v>
      </c>
      <c r="BQ246" s="76" t="s">
        <v>1042</v>
      </c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6"/>
      <c r="CR246" s="46"/>
      <c r="CS246" s="46"/>
      <c r="CT246" s="46"/>
      <c r="CU246" s="45" t="s">
        <v>1042</v>
      </c>
      <c r="CV246" s="45" t="s">
        <v>1042</v>
      </c>
      <c r="CW246" s="91">
        <v>407.08446866485014</v>
      </c>
      <c r="CX246" s="46"/>
      <c r="CY246" s="46"/>
      <c r="CZ246" s="46"/>
      <c r="DA246" s="46"/>
      <c r="DB246" s="52"/>
    </row>
    <row r="247" spans="1:106" x14ac:dyDescent="0.2">
      <c r="A247" s="23">
        <v>244</v>
      </c>
      <c r="B247" s="3" t="s">
        <v>417</v>
      </c>
      <c r="C247" s="62">
        <v>7.8</v>
      </c>
      <c r="D247" s="66">
        <v>217</v>
      </c>
      <c r="E247" s="60" t="str">
        <f t="shared" si="3"/>
        <v>&lt;0,10</v>
      </c>
      <c r="F247" s="60">
        <v>9.17</v>
      </c>
      <c r="G247" s="64">
        <v>40.299999999999997</v>
      </c>
      <c r="H247" s="67">
        <v>0.109</v>
      </c>
      <c r="I247" s="60">
        <v>3.29</v>
      </c>
      <c r="J247" s="60">
        <v>7.56</v>
      </c>
      <c r="K247" s="60">
        <v>6.53</v>
      </c>
      <c r="L247" s="61">
        <v>1.04E-2</v>
      </c>
      <c r="M247" s="65">
        <v>1285</v>
      </c>
      <c r="N247" s="67">
        <v>0.95299999999999996</v>
      </c>
      <c r="O247" s="60">
        <v>6.37</v>
      </c>
      <c r="P247" s="64">
        <v>10.7</v>
      </c>
      <c r="Q247" s="60" t="s">
        <v>1030</v>
      </c>
      <c r="R247" s="65">
        <v>114</v>
      </c>
      <c r="S247" s="60">
        <v>7.63</v>
      </c>
      <c r="T247" s="64">
        <v>34.1</v>
      </c>
      <c r="U247" s="65">
        <v>30370</v>
      </c>
      <c r="V247" s="63">
        <v>0.78900000000000003</v>
      </c>
      <c r="W247" s="65">
        <v>4511</v>
      </c>
      <c r="X247" s="65">
        <v>229</v>
      </c>
      <c r="Y247" s="65">
        <v>332</v>
      </c>
      <c r="Z247" s="65">
        <v>832</v>
      </c>
      <c r="AA247" s="65">
        <v>122</v>
      </c>
      <c r="AB247" s="65">
        <v>2320</v>
      </c>
      <c r="AC247" s="65">
        <v>518.70000000000005</v>
      </c>
      <c r="AD247" s="68">
        <v>3.7695358926702532E-2</v>
      </c>
      <c r="AE247" s="68">
        <v>3.9078987191094074E-2</v>
      </c>
      <c r="AF247" s="68">
        <v>1.5473503344146582E-2</v>
      </c>
      <c r="AG247" s="68">
        <v>4.5415088042841667E-2</v>
      </c>
      <c r="AH247" s="68">
        <v>6.7175588712002701E-2</v>
      </c>
      <c r="AI247" s="68">
        <v>4.198198769155722E-2</v>
      </c>
      <c r="AJ247" s="68">
        <v>3.2566331881003774E-2</v>
      </c>
      <c r="AK247" s="68">
        <v>9.7770577673093415E-3</v>
      </c>
      <c r="AL247" s="68">
        <v>1.1013593689398062E-2</v>
      </c>
      <c r="AM247" s="73">
        <v>5.0000000000000001E-3</v>
      </c>
      <c r="AN247" s="68" t="s">
        <v>1033</v>
      </c>
      <c r="AO247" s="68">
        <v>1.3982938510425093E-2</v>
      </c>
      <c r="AP247" s="68">
        <v>3.6650435877821345E-2</v>
      </c>
      <c r="AQ247" s="68">
        <v>5.8051280493399214E-2</v>
      </c>
      <c r="AR247" s="68">
        <v>2.1636105068103751E-2</v>
      </c>
      <c r="AS247" s="68">
        <v>2.7865051112624807E-2</v>
      </c>
      <c r="AT247" s="68">
        <v>1.8902457175395789E-2</v>
      </c>
      <c r="AU247" s="68" t="s">
        <v>1033</v>
      </c>
      <c r="AV247" s="68" t="s">
        <v>1033</v>
      </c>
      <c r="AW247" s="76" t="s">
        <v>1039</v>
      </c>
      <c r="AX247" s="76" t="s">
        <v>1039</v>
      </c>
      <c r="AY247" s="76" t="s">
        <v>1039</v>
      </c>
      <c r="AZ247" s="76" t="s">
        <v>1039</v>
      </c>
      <c r="BA247" s="76" t="s">
        <v>1039</v>
      </c>
      <c r="BB247" s="76" t="s">
        <v>1039</v>
      </c>
      <c r="BC247" s="76" t="s">
        <v>1039</v>
      </c>
      <c r="BD247" s="76" t="s">
        <v>1039</v>
      </c>
      <c r="BE247" s="77" t="s">
        <v>1040</v>
      </c>
      <c r="BF247" s="74" t="s">
        <v>1041</v>
      </c>
      <c r="BG247" s="76" t="s">
        <v>1042</v>
      </c>
      <c r="BH247" s="76" t="s">
        <v>1042</v>
      </c>
      <c r="BI247" s="76" t="s">
        <v>1042</v>
      </c>
      <c r="BJ247" s="76" t="s">
        <v>1042</v>
      </c>
      <c r="BK247" s="76" t="s">
        <v>1042</v>
      </c>
      <c r="BL247" s="76" t="s">
        <v>1042</v>
      </c>
      <c r="BM247" s="76" t="s">
        <v>1043</v>
      </c>
      <c r="BN247" s="76" t="s">
        <v>1042</v>
      </c>
      <c r="BO247" s="76" t="s">
        <v>1042</v>
      </c>
      <c r="BP247" s="76" t="s">
        <v>1042</v>
      </c>
      <c r="BQ247" s="76" t="s">
        <v>1042</v>
      </c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6"/>
      <c r="CR247" s="46"/>
      <c r="CS247" s="46"/>
      <c r="CT247" s="46"/>
      <c r="CU247" s="45" t="s">
        <v>1042</v>
      </c>
      <c r="CV247" s="45" t="s">
        <v>1042</v>
      </c>
      <c r="CW247" s="91">
        <v>507.57575757575756</v>
      </c>
      <c r="CX247" s="46"/>
      <c r="CY247" s="46"/>
      <c r="CZ247" s="46"/>
      <c r="DA247" s="46"/>
      <c r="DB247" s="52"/>
    </row>
    <row r="248" spans="1:106" x14ac:dyDescent="0.2">
      <c r="A248" s="23">
        <v>245</v>
      </c>
      <c r="B248" s="3" t="s">
        <v>418</v>
      </c>
      <c r="C248" s="62">
        <v>7.2</v>
      </c>
      <c r="D248" s="66">
        <v>60</v>
      </c>
      <c r="E248" s="60" t="str">
        <f t="shared" si="3"/>
        <v>&lt;0,10</v>
      </c>
      <c r="F248" s="60">
        <v>0.16</v>
      </c>
      <c r="G248" s="64">
        <v>23.22</v>
      </c>
      <c r="H248" s="67" t="s">
        <v>1028</v>
      </c>
      <c r="I248" s="60">
        <v>1.6919999999999999</v>
      </c>
      <c r="J248" s="60">
        <v>15.44</v>
      </c>
      <c r="K248" s="64" t="s">
        <v>1029</v>
      </c>
      <c r="L248" s="61" t="s">
        <v>1031</v>
      </c>
      <c r="M248" s="65">
        <v>174.1</v>
      </c>
      <c r="N248" s="67">
        <v>0.47699999999999998</v>
      </c>
      <c r="O248" s="60">
        <v>7.4349999999999996</v>
      </c>
      <c r="P248" s="60">
        <v>5.4169999999999998</v>
      </c>
      <c r="Q248" s="60" t="s">
        <v>1030</v>
      </c>
      <c r="R248" s="60">
        <v>3.2240000000000002</v>
      </c>
      <c r="S248" s="60" t="s">
        <v>1034</v>
      </c>
      <c r="T248" s="64">
        <v>11.25</v>
      </c>
      <c r="U248" s="65">
        <v>496.3</v>
      </c>
      <c r="V248" s="63">
        <v>0.19900000000000001</v>
      </c>
      <c r="W248" s="65">
        <v>3672</v>
      </c>
      <c r="X248" s="65">
        <v>189.7</v>
      </c>
      <c r="Y248" s="64">
        <v>85.53</v>
      </c>
      <c r="Z248" s="65">
        <v>744</v>
      </c>
      <c r="AA248" s="64">
        <v>35.42</v>
      </c>
      <c r="AB248" s="65">
        <v>673.2</v>
      </c>
      <c r="AC248" s="65" t="s">
        <v>1044</v>
      </c>
      <c r="AD248" s="68">
        <v>7.0706089961905258E-3</v>
      </c>
      <c r="AE248" s="68">
        <v>1.0737107887796303E-2</v>
      </c>
      <c r="AF248" s="68" t="s">
        <v>1033</v>
      </c>
      <c r="AG248" s="68">
        <v>5.775281364233208E-3</v>
      </c>
      <c r="AH248" s="68" t="s">
        <v>1033</v>
      </c>
      <c r="AI248" s="68" t="s">
        <v>1033</v>
      </c>
      <c r="AJ248" s="68" t="s">
        <v>1033</v>
      </c>
      <c r="AK248" s="68" t="s">
        <v>1033</v>
      </c>
      <c r="AL248" s="68" t="s">
        <v>1033</v>
      </c>
      <c r="AM248" s="73" t="s">
        <v>1033</v>
      </c>
      <c r="AN248" s="68" t="s">
        <v>1033</v>
      </c>
      <c r="AO248" s="68">
        <v>5.1542780346484646E-3</v>
      </c>
      <c r="AP248" s="68" t="s">
        <v>1033</v>
      </c>
      <c r="AQ248" s="68" t="s">
        <v>1033</v>
      </c>
      <c r="AR248" s="68" t="s">
        <v>1033</v>
      </c>
      <c r="AS248" s="68" t="s">
        <v>1033</v>
      </c>
      <c r="AT248" s="68" t="s">
        <v>1033</v>
      </c>
      <c r="AU248" s="68" t="s">
        <v>1033</v>
      </c>
      <c r="AV248" s="68" t="s">
        <v>1033</v>
      </c>
      <c r="AW248" s="76" t="s">
        <v>1039</v>
      </c>
      <c r="AX248" s="76" t="s">
        <v>1039</v>
      </c>
      <c r="AY248" s="76" t="s">
        <v>1039</v>
      </c>
      <c r="AZ248" s="76" t="s">
        <v>1039</v>
      </c>
      <c r="BA248" s="76" t="s">
        <v>1039</v>
      </c>
      <c r="BB248" s="76" t="s">
        <v>1039</v>
      </c>
      <c r="BC248" s="76" t="s">
        <v>1039</v>
      </c>
      <c r="BD248" s="76" t="s">
        <v>1039</v>
      </c>
      <c r="BE248" s="77" t="s">
        <v>1040</v>
      </c>
      <c r="BF248" s="74" t="s">
        <v>1041</v>
      </c>
      <c r="BG248" s="76" t="s">
        <v>1042</v>
      </c>
      <c r="BH248" s="61">
        <v>3.5999999999999997E-2</v>
      </c>
      <c r="BI248" s="76" t="s">
        <v>1042</v>
      </c>
      <c r="BJ248" s="76" t="s">
        <v>1042</v>
      </c>
      <c r="BK248" s="76" t="s">
        <v>1042</v>
      </c>
      <c r="BL248" s="76" t="s">
        <v>1042</v>
      </c>
      <c r="BM248" s="76" t="s">
        <v>1043</v>
      </c>
      <c r="BN248" s="76" t="s">
        <v>1042</v>
      </c>
      <c r="BO248" s="76" t="s">
        <v>1042</v>
      </c>
      <c r="BP248" s="76" t="s">
        <v>1042</v>
      </c>
      <c r="BQ248" s="76" t="s">
        <v>1042</v>
      </c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6"/>
      <c r="CQ248" s="46"/>
      <c r="CR248" s="46"/>
      <c r="CS248" s="46"/>
      <c r="CT248" s="46"/>
      <c r="CU248" s="45" t="s">
        <v>1042</v>
      </c>
      <c r="CV248" s="45" t="s">
        <v>1042</v>
      </c>
      <c r="CW248" s="91">
        <v>63.878326996197714</v>
      </c>
      <c r="CX248" s="46"/>
      <c r="CY248" s="46"/>
      <c r="CZ248" s="46"/>
      <c r="DA248" s="46"/>
      <c r="DB248" s="52"/>
    </row>
    <row r="249" spans="1:106" x14ac:dyDescent="0.2">
      <c r="A249" s="23">
        <v>246</v>
      </c>
      <c r="B249" s="3" t="s">
        <v>419</v>
      </c>
      <c r="C249" s="62">
        <v>7.5</v>
      </c>
      <c r="D249" s="66">
        <v>271</v>
      </c>
      <c r="E249" s="60" t="str">
        <f t="shared" si="3"/>
        <v>&lt;0,10</v>
      </c>
      <c r="F249" s="60">
        <v>6.7229999999999999</v>
      </c>
      <c r="G249" s="64">
        <v>19.32</v>
      </c>
      <c r="H249" s="67">
        <v>7.1099999999999997E-2</v>
      </c>
      <c r="I249" s="60">
        <v>1.232</v>
      </c>
      <c r="J249" s="60">
        <v>3.23</v>
      </c>
      <c r="K249" s="60">
        <v>1.337</v>
      </c>
      <c r="L249" s="69">
        <v>6.0000000000000001E-3</v>
      </c>
      <c r="M249" s="65">
        <v>700.6</v>
      </c>
      <c r="N249" s="60" t="s">
        <v>1029</v>
      </c>
      <c r="O249" s="60">
        <v>1.0309999999999999</v>
      </c>
      <c r="P249" s="60">
        <v>5.4550000000000001</v>
      </c>
      <c r="Q249" s="60" t="s">
        <v>1030</v>
      </c>
      <c r="R249" s="60">
        <v>9.0709999999999997</v>
      </c>
      <c r="S249" s="60">
        <v>3.9649999999999999</v>
      </c>
      <c r="T249" s="60">
        <v>6.3879999999999999</v>
      </c>
      <c r="U249" s="65">
        <v>6092</v>
      </c>
      <c r="V249" s="63">
        <v>0.60399999999999998</v>
      </c>
      <c r="W249" s="65">
        <v>3504</v>
      </c>
      <c r="X249" s="64">
        <v>74.61</v>
      </c>
      <c r="Y249" s="65">
        <v>262.60000000000002</v>
      </c>
      <c r="Z249" s="65">
        <v>835</v>
      </c>
      <c r="AA249" s="64">
        <v>94.78</v>
      </c>
      <c r="AB249" s="65">
        <v>1124</v>
      </c>
      <c r="AC249" s="65">
        <v>330.1</v>
      </c>
      <c r="AD249" s="68">
        <v>6.9969275328284307E-3</v>
      </c>
      <c r="AE249" s="68">
        <v>7.2223722577741236E-3</v>
      </c>
      <c r="AF249" s="68" t="s">
        <v>1033</v>
      </c>
      <c r="AG249" s="68" t="s">
        <v>1033</v>
      </c>
      <c r="AH249" s="68" t="s">
        <v>1033</v>
      </c>
      <c r="AI249" s="68">
        <v>8.0095500890428363E-3</v>
      </c>
      <c r="AJ249" s="68" t="s">
        <v>1033</v>
      </c>
      <c r="AK249" s="68" t="s">
        <v>1033</v>
      </c>
      <c r="AL249" s="68">
        <v>5.2556801502964831E-3</v>
      </c>
      <c r="AM249" s="73" t="s">
        <v>1033</v>
      </c>
      <c r="AN249" s="68" t="s">
        <v>1033</v>
      </c>
      <c r="AO249" s="68" t="s">
        <v>1033</v>
      </c>
      <c r="AP249" s="68" t="s">
        <v>1033</v>
      </c>
      <c r="AQ249" s="68">
        <v>9.1198653594003788E-3</v>
      </c>
      <c r="AR249" s="68" t="s">
        <v>1033</v>
      </c>
      <c r="AS249" s="68">
        <v>1.4636998767099157E-2</v>
      </c>
      <c r="AT249" s="68" t="s">
        <v>1033</v>
      </c>
      <c r="AU249" s="68" t="s">
        <v>1033</v>
      </c>
      <c r="AV249" s="68">
        <v>2.6051390438169043E-2</v>
      </c>
      <c r="AW249" s="76" t="s">
        <v>1039</v>
      </c>
      <c r="AX249" s="76" t="s">
        <v>1039</v>
      </c>
      <c r="AY249" s="76" t="s">
        <v>1039</v>
      </c>
      <c r="AZ249" s="76" t="s">
        <v>1039</v>
      </c>
      <c r="BA249" s="76" t="s">
        <v>1039</v>
      </c>
      <c r="BB249" s="76" t="s">
        <v>1039</v>
      </c>
      <c r="BC249" s="76" t="s">
        <v>1039</v>
      </c>
      <c r="BD249" s="76" t="s">
        <v>1039</v>
      </c>
      <c r="BE249" s="77" t="s">
        <v>1040</v>
      </c>
      <c r="BF249" s="74" t="s">
        <v>1041</v>
      </c>
      <c r="BG249" s="76" t="s">
        <v>1042</v>
      </c>
      <c r="BH249" s="76" t="s">
        <v>1042</v>
      </c>
      <c r="BI249" s="76" t="s">
        <v>1042</v>
      </c>
      <c r="BJ249" s="76" t="s">
        <v>1042</v>
      </c>
      <c r="BK249" s="76" t="s">
        <v>1042</v>
      </c>
      <c r="BL249" s="76" t="s">
        <v>1042</v>
      </c>
      <c r="BM249" s="76" t="s">
        <v>1043</v>
      </c>
      <c r="BN249" s="76" t="s">
        <v>1042</v>
      </c>
      <c r="BO249" s="76" t="s">
        <v>1042</v>
      </c>
      <c r="BP249" s="76" t="s">
        <v>1042</v>
      </c>
      <c r="BQ249" s="76" t="s">
        <v>1042</v>
      </c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6"/>
      <c r="CQ249" s="46"/>
      <c r="CR249" s="46"/>
      <c r="CS249" s="46"/>
      <c r="CT249" s="46"/>
      <c r="CU249" s="45" t="s">
        <v>1042</v>
      </c>
      <c r="CV249" s="45" t="s">
        <v>1042</v>
      </c>
      <c r="CW249" s="91">
        <v>752.53333333333342</v>
      </c>
      <c r="CX249" s="46"/>
      <c r="CY249" s="46"/>
      <c r="CZ249" s="46"/>
      <c r="DA249" s="46"/>
      <c r="DB249" s="52"/>
    </row>
    <row r="250" spans="1:106" x14ac:dyDescent="0.2">
      <c r="A250" s="23">
        <v>247</v>
      </c>
      <c r="B250" s="3" t="s">
        <v>420</v>
      </c>
      <c r="C250" s="62">
        <v>7</v>
      </c>
      <c r="D250" s="66">
        <v>31</v>
      </c>
      <c r="E250" s="60" t="str">
        <f t="shared" si="3"/>
        <v>&lt;0,10</v>
      </c>
      <c r="F250" s="60">
        <v>3.71</v>
      </c>
      <c r="G250" s="64">
        <v>43.2</v>
      </c>
      <c r="H250" s="67">
        <v>0.113</v>
      </c>
      <c r="I250" s="60">
        <v>8.25</v>
      </c>
      <c r="J250" s="60">
        <v>5.75</v>
      </c>
      <c r="K250" s="60">
        <v>6.25</v>
      </c>
      <c r="L250" s="61">
        <v>2.29E-2</v>
      </c>
      <c r="M250" s="65">
        <v>655</v>
      </c>
      <c r="N250" s="67" t="s">
        <v>1029</v>
      </c>
      <c r="O250" s="60">
        <v>8.0299999999999994</v>
      </c>
      <c r="P250" s="60">
        <v>7.31</v>
      </c>
      <c r="Q250" s="60" t="s">
        <v>1030</v>
      </c>
      <c r="R250" s="60">
        <v>6.39</v>
      </c>
      <c r="S250" s="60">
        <v>8.84</v>
      </c>
      <c r="T250" s="64">
        <v>30.4</v>
      </c>
      <c r="U250" s="65">
        <v>973</v>
      </c>
      <c r="V250" s="63">
        <v>0.13800000000000001</v>
      </c>
      <c r="W250" s="65">
        <v>6304</v>
      </c>
      <c r="X250" s="65">
        <v>447</v>
      </c>
      <c r="Y250" s="65">
        <v>289</v>
      </c>
      <c r="Z250" s="65">
        <v>136</v>
      </c>
      <c r="AA250" s="64">
        <v>79.900000000000006</v>
      </c>
      <c r="AB250" s="65">
        <v>2201</v>
      </c>
      <c r="AC250" s="65">
        <v>446</v>
      </c>
      <c r="AD250" s="68">
        <v>1.5060813046938008E-2</v>
      </c>
      <c r="AE250" s="68">
        <v>2.3514784292371364E-2</v>
      </c>
      <c r="AF250" s="68" t="s">
        <v>1033</v>
      </c>
      <c r="AG250" s="68">
        <v>9.8435178769519273E-3</v>
      </c>
      <c r="AH250" s="68" t="s">
        <v>1033</v>
      </c>
      <c r="AI250" s="68" t="s">
        <v>1033</v>
      </c>
      <c r="AJ250" s="68" t="s">
        <v>1033</v>
      </c>
      <c r="AK250" s="68" t="s">
        <v>1033</v>
      </c>
      <c r="AL250" s="68" t="s">
        <v>1033</v>
      </c>
      <c r="AM250" s="73" t="s">
        <v>1033</v>
      </c>
      <c r="AN250" s="68">
        <v>6.6301352975842677E-3</v>
      </c>
      <c r="AO250" s="68">
        <v>8.1847521849747282E-3</v>
      </c>
      <c r="AP250" s="68">
        <v>5.0855973267667177E-3</v>
      </c>
      <c r="AQ250" s="68">
        <v>8.46628992124469E-3</v>
      </c>
      <c r="AR250" s="68" t="s">
        <v>1033</v>
      </c>
      <c r="AS250" s="68" t="s">
        <v>1033</v>
      </c>
      <c r="AT250" s="68" t="s">
        <v>1033</v>
      </c>
      <c r="AU250" s="68" t="s">
        <v>1033</v>
      </c>
      <c r="AV250" s="68" t="s">
        <v>1033</v>
      </c>
      <c r="AW250" s="76" t="s">
        <v>1039</v>
      </c>
      <c r="AX250" s="76" t="s">
        <v>1039</v>
      </c>
      <c r="AY250" s="76" t="s">
        <v>1039</v>
      </c>
      <c r="AZ250" s="76" t="s">
        <v>1039</v>
      </c>
      <c r="BA250" s="76" t="s">
        <v>1039</v>
      </c>
      <c r="BB250" s="76" t="s">
        <v>1039</v>
      </c>
      <c r="BC250" s="76" t="s">
        <v>1039</v>
      </c>
      <c r="BD250" s="76" t="s">
        <v>1039</v>
      </c>
      <c r="BE250" s="77" t="s">
        <v>1040</v>
      </c>
      <c r="BF250" s="74" t="s">
        <v>1041</v>
      </c>
      <c r="BG250" s="76" t="s">
        <v>1042</v>
      </c>
      <c r="BH250" s="61">
        <v>0.03</v>
      </c>
      <c r="BI250" s="76" t="s">
        <v>1042</v>
      </c>
      <c r="BJ250" s="76" t="s">
        <v>1042</v>
      </c>
      <c r="BK250" s="76" t="s">
        <v>1042</v>
      </c>
      <c r="BL250" s="76" t="s">
        <v>1042</v>
      </c>
      <c r="BM250" s="76" t="s">
        <v>1043</v>
      </c>
      <c r="BN250" s="76" t="s">
        <v>1042</v>
      </c>
      <c r="BO250" s="76" t="s">
        <v>1042</v>
      </c>
      <c r="BP250" s="76" t="s">
        <v>1042</v>
      </c>
      <c r="BQ250" s="76" t="s">
        <v>1042</v>
      </c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6"/>
      <c r="CQ250" s="46"/>
      <c r="CR250" s="46"/>
      <c r="CS250" s="46"/>
      <c r="CT250" s="46"/>
      <c r="CU250" s="45" t="s">
        <v>1042</v>
      </c>
      <c r="CV250" s="45" t="s">
        <v>1042</v>
      </c>
      <c r="CW250" s="91">
        <v>100.4950495049505</v>
      </c>
      <c r="CX250" s="46"/>
      <c r="CY250" s="46"/>
      <c r="CZ250" s="46"/>
      <c r="DA250" s="46"/>
      <c r="DB250" s="52"/>
    </row>
    <row r="251" spans="1:106" x14ac:dyDescent="0.2">
      <c r="A251" s="23">
        <v>248</v>
      </c>
      <c r="B251" s="3" t="s">
        <v>421</v>
      </c>
      <c r="C251" s="62">
        <v>7.5</v>
      </c>
      <c r="D251" s="66">
        <v>179</v>
      </c>
      <c r="E251" s="60" t="str">
        <f t="shared" si="3"/>
        <v>&lt;0,10</v>
      </c>
      <c r="F251" s="59">
        <v>2.2010000000000001</v>
      </c>
      <c r="G251" s="62">
        <v>32.57</v>
      </c>
      <c r="H251" s="61">
        <v>1.742</v>
      </c>
      <c r="I251" s="59">
        <v>1.5369999999999999</v>
      </c>
      <c r="J251" s="62">
        <v>56.76</v>
      </c>
      <c r="K251" s="62">
        <v>14.22</v>
      </c>
      <c r="L251" s="69">
        <v>0.02</v>
      </c>
      <c r="M251" s="66">
        <v>408</v>
      </c>
      <c r="N251" s="61" t="s">
        <v>1029</v>
      </c>
      <c r="O251" s="59">
        <v>5.7080000000000002</v>
      </c>
      <c r="P251" s="62">
        <v>40.520000000000003</v>
      </c>
      <c r="Q251" s="60" t="s">
        <v>1030</v>
      </c>
      <c r="R251" s="59">
        <v>6.8259999999999996</v>
      </c>
      <c r="S251" s="59">
        <v>3.1280000000000001</v>
      </c>
      <c r="T251" s="66">
        <v>145.9</v>
      </c>
      <c r="U251" s="61">
        <v>2138</v>
      </c>
      <c r="V251" s="63">
        <v>0.65400000000000003</v>
      </c>
      <c r="W251" s="61">
        <v>3138</v>
      </c>
      <c r="X251" s="61">
        <v>76.7</v>
      </c>
      <c r="Y251" s="66">
        <v>503.3</v>
      </c>
      <c r="Z251" s="66">
        <v>552</v>
      </c>
      <c r="AA251" s="62">
        <v>65.010000000000005</v>
      </c>
      <c r="AB251" s="61">
        <v>1190</v>
      </c>
      <c r="AC251" s="66">
        <v>282.10000000000002</v>
      </c>
      <c r="AD251" s="68">
        <v>6.9348315213218895E-2</v>
      </c>
      <c r="AE251" s="68">
        <v>1.5331547917097364E-2</v>
      </c>
      <c r="AF251" s="68" t="s">
        <v>1033</v>
      </c>
      <c r="AG251" s="68">
        <v>4.4228944652358701E-2</v>
      </c>
      <c r="AH251" s="68">
        <v>3.6535985936768378E-2</v>
      </c>
      <c r="AI251" s="68">
        <v>3.0627067842934726E-2</v>
      </c>
      <c r="AJ251" s="68">
        <v>2.1786453842116697E-2</v>
      </c>
      <c r="AK251" s="68" t="s">
        <v>1033</v>
      </c>
      <c r="AL251" s="68">
        <v>1.5897514907072672E-2</v>
      </c>
      <c r="AM251" s="73">
        <v>6.0000000000000001E-3</v>
      </c>
      <c r="AN251" s="68" t="s">
        <v>1033</v>
      </c>
      <c r="AO251" s="68" t="s">
        <v>1033</v>
      </c>
      <c r="AP251" s="68">
        <v>3.3996012552938215E-2</v>
      </c>
      <c r="AQ251" s="68">
        <v>3.9239067862848379E-2</v>
      </c>
      <c r="AR251" s="68">
        <v>1.7183386667861487E-2</v>
      </c>
      <c r="AS251" s="68">
        <v>3.7925028763438111E-2</v>
      </c>
      <c r="AT251" s="68">
        <v>3.3399913061181813E-2</v>
      </c>
      <c r="AU251" s="68" t="s">
        <v>1033</v>
      </c>
      <c r="AV251" s="68">
        <v>4.9784133377457788E-2</v>
      </c>
      <c r="AW251" s="76" t="s">
        <v>1039</v>
      </c>
      <c r="AX251" s="76" t="s">
        <v>1039</v>
      </c>
      <c r="AY251" s="76" t="s">
        <v>1039</v>
      </c>
      <c r="AZ251" s="76" t="s">
        <v>1039</v>
      </c>
      <c r="BA251" s="76" t="s">
        <v>1039</v>
      </c>
      <c r="BB251" s="76" t="s">
        <v>1039</v>
      </c>
      <c r="BC251" s="76" t="s">
        <v>1039</v>
      </c>
      <c r="BD251" s="76" t="s">
        <v>1039</v>
      </c>
      <c r="BE251" s="77" t="s">
        <v>1040</v>
      </c>
      <c r="BF251" s="74" t="s">
        <v>1041</v>
      </c>
      <c r="BG251" s="61">
        <v>8.0000000000000002E-3</v>
      </c>
      <c r="BH251" s="61">
        <v>8.8999999999999996E-2</v>
      </c>
      <c r="BI251" s="74">
        <v>8.2000000000000003E-2</v>
      </c>
      <c r="BJ251" s="76" t="s">
        <v>1042</v>
      </c>
      <c r="BK251" s="76" t="s">
        <v>1042</v>
      </c>
      <c r="BL251" s="74">
        <v>5.0000000000000001E-3</v>
      </c>
      <c r="BM251" s="76" t="s">
        <v>1043</v>
      </c>
      <c r="BN251" s="76" t="s">
        <v>1042</v>
      </c>
      <c r="BO251" s="76" t="s">
        <v>1042</v>
      </c>
      <c r="BP251" s="76" t="s">
        <v>1042</v>
      </c>
      <c r="BQ251" s="76" t="s">
        <v>1042</v>
      </c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6"/>
      <c r="CQ251" s="46"/>
      <c r="CR251" s="46"/>
      <c r="CS251" s="46"/>
      <c r="CT251" s="46"/>
      <c r="CU251" s="45" t="s">
        <v>1042</v>
      </c>
      <c r="CV251" s="45" t="s">
        <v>1042</v>
      </c>
      <c r="CW251" s="91">
        <v>633.4231805929918</v>
      </c>
      <c r="CX251" s="46"/>
      <c r="CY251" s="46"/>
      <c r="CZ251" s="46"/>
      <c r="DA251" s="46"/>
      <c r="DB251" s="52"/>
    </row>
    <row r="252" spans="1:106" x14ac:dyDescent="0.2">
      <c r="A252" s="23">
        <v>249</v>
      </c>
      <c r="B252" s="3" t="s">
        <v>422</v>
      </c>
      <c r="C252" s="62">
        <v>7.7</v>
      </c>
      <c r="D252" s="66">
        <v>124</v>
      </c>
      <c r="E252" s="60" t="str">
        <f t="shared" si="3"/>
        <v>&lt;0,10</v>
      </c>
      <c r="F252" s="64">
        <v>11</v>
      </c>
      <c r="G252" s="65">
        <v>113</v>
      </c>
      <c r="H252" s="67">
        <v>0.16800000000000001</v>
      </c>
      <c r="I252" s="60">
        <v>7.84</v>
      </c>
      <c r="J252" s="64">
        <v>18.7</v>
      </c>
      <c r="K252" s="64">
        <v>34.6</v>
      </c>
      <c r="L252" s="61">
        <v>0.19600000000000001</v>
      </c>
      <c r="M252" s="65">
        <v>2179</v>
      </c>
      <c r="N252" s="60">
        <v>1.45</v>
      </c>
      <c r="O252" s="64">
        <v>18.100000000000001</v>
      </c>
      <c r="P252" s="65">
        <v>126</v>
      </c>
      <c r="Q252" s="60" t="s">
        <v>1030</v>
      </c>
      <c r="R252" s="64">
        <v>32.9</v>
      </c>
      <c r="S252" s="64">
        <v>20</v>
      </c>
      <c r="T252" s="65">
        <v>144</v>
      </c>
      <c r="U252" s="65">
        <v>8697</v>
      </c>
      <c r="V252" s="63">
        <v>0.85499999999999998</v>
      </c>
      <c r="W252" s="65">
        <v>13280</v>
      </c>
      <c r="X252" s="65">
        <v>552</v>
      </c>
      <c r="Y252" s="65">
        <v>609</v>
      </c>
      <c r="Z252" s="65">
        <v>398</v>
      </c>
      <c r="AA252" s="65">
        <v>194</v>
      </c>
      <c r="AB252" s="65">
        <v>5567</v>
      </c>
      <c r="AC252" s="65">
        <v>988</v>
      </c>
      <c r="AD252" s="68">
        <v>2.4405114388425894E-2</v>
      </c>
      <c r="AE252" s="68">
        <v>3.3203106641475834E-2</v>
      </c>
      <c r="AF252" s="68">
        <v>1.0797963199850975E-2</v>
      </c>
      <c r="AG252" s="68">
        <v>4.0103027770585699E-2</v>
      </c>
      <c r="AH252" s="68">
        <v>2.6804780447538892E-2</v>
      </c>
      <c r="AI252" s="68">
        <v>3.6791176714373736E-2</v>
      </c>
      <c r="AJ252" s="68">
        <v>2.8013265348847745E-2</v>
      </c>
      <c r="AK252" s="68" t="s">
        <v>1033</v>
      </c>
      <c r="AL252" s="68">
        <v>6.1003172780228782E-3</v>
      </c>
      <c r="AM252" s="73">
        <v>8.0000000000000002E-3</v>
      </c>
      <c r="AN252" s="68">
        <v>6.5457284534213133E-3</v>
      </c>
      <c r="AO252" s="68">
        <v>7.2707766689140176E-3</v>
      </c>
      <c r="AP252" s="68">
        <v>3.495569814409874E-2</v>
      </c>
      <c r="AQ252" s="68">
        <v>3.9905423292291423E-2</v>
      </c>
      <c r="AR252" s="68">
        <v>1.6020275714858236E-2</v>
      </c>
      <c r="AS252" s="68">
        <v>2.0330403232766539E-2</v>
      </c>
      <c r="AT252" s="68">
        <v>1.1558046155279096E-2</v>
      </c>
      <c r="AU252" s="68" t="s">
        <v>1033</v>
      </c>
      <c r="AV252" s="68" t="s">
        <v>1033</v>
      </c>
      <c r="AW252" s="76" t="s">
        <v>1039</v>
      </c>
      <c r="AX252" s="76" t="s">
        <v>1039</v>
      </c>
      <c r="AY252" s="76" t="s">
        <v>1039</v>
      </c>
      <c r="AZ252" s="76" t="s">
        <v>1039</v>
      </c>
      <c r="BA252" s="76" t="s">
        <v>1039</v>
      </c>
      <c r="BB252" s="76" t="s">
        <v>1039</v>
      </c>
      <c r="BC252" s="76" t="s">
        <v>1039</v>
      </c>
      <c r="BD252" s="76" t="s">
        <v>1039</v>
      </c>
      <c r="BE252" s="77" t="s">
        <v>1040</v>
      </c>
      <c r="BF252" s="74" t="s">
        <v>1041</v>
      </c>
      <c r="BG252" s="76" t="s">
        <v>1042</v>
      </c>
      <c r="BH252" s="76" t="s">
        <v>1042</v>
      </c>
      <c r="BI252" s="76" t="s">
        <v>1042</v>
      </c>
      <c r="BJ252" s="76" t="s">
        <v>1042</v>
      </c>
      <c r="BK252" s="76" t="s">
        <v>1042</v>
      </c>
      <c r="BL252" s="76" t="s">
        <v>1042</v>
      </c>
      <c r="BM252" s="76" t="s">
        <v>1043</v>
      </c>
      <c r="BN252" s="76" t="s">
        <v>1042</v>
      </c>
      <c r="BO252" s="76" t="s">
        <v>1042</v>
      </c>
      <c r="BP252" s="76" t="s">
        <v>1042</v>
      </c>
      <c r="BQ252" s="76" t="s">
        <v>1042</v>
      </c>
      <c r="BR252" s="46"/>
      <c r="BS252" s="46"/>
      <c r="BT252" s="46"/>
      <c r="BU252" s="46"/>
      <c r="BV252" s="46"/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  <c r="CM252" s="46"/>
      <c r="CN252" s="46"/>
      <c r="CO252" s="46"/>
      <c r="CP252" s="46"/>
      <c r="CQ252" s="46"/>
      <c r="CR252" s="46"/>
      <c r="CS252" s="46"/>
      <c r="CT252" s="46"/>
      <c r="CU252" s="45" t="s">
        <v>1042</v>
      </c>
      <c r="CV252" s="45" t="s">
        <v>1042</v>
      </c>
      <c r="CW252" s="91">
        <v>190.95238095238096</v>
      </c>
      <c r="CX252" s="46"/>
      <c r="CY252" s="46"/>
      <c r="CZ252" s="46"/>
      <c r="DA252" s="46"/>
      <c r="DB252" s="52"/>
    </row>
    <row r="253" spans="1:106" x14ac:dyDescent="0.2">
      <c r="A253" s="23">
        <v>250</v>
      </c>
      <c r="B253" s="3" t="s">
        <v>423</v>
      </c>
      <c r="C253" s="62">
        <v>8</v>
      </c>
      <c r="D253" s="66">
        <v>85</v>
      </c>
      <c r="E253" s="60" t="str">
        <f t="shared" si="3"/>
        <v>&lt;0,10</v>
      </c>
      <c r="F253" s="67">
        <v>0.36199999999999999</v>
      </c>
      <c r="G253" s="64">
        <v>17.63</v>
      </c>
      <c r="H253" s="67" t="s">
        <v>1028</v>
      </c>
      <c r="I253" s="60">
        <v>1.2330000000000001</v>
      </c>
      <c r="J253" s="60">
        <v>3.7749999999999999</v>
      </c>
      <c r="K253" s="64" t="s">
        <v>1029</v>
      </c>
      <c r="L253" s="61" t="s">
        <v>1031</v>
      </c>
      <c r="M253" s="65">
        <v>521.9</v>
      </c>
      <c r="N253" s="67">
        <v>0.52</v>
      </c>
      <c r="O253" s="60">
        <v>3.581</v>
      </c>
      <c r="P253" s="64">
        <v>10.49</v>
      </c>
      <c r="Q253" s="60" t="s">
        <v>1030</v>
      </c>
      <c r="R253" s="64">
        <v>10.4</v>
      </c>
      <c r="S253" s="60">
        <v>1.026</v>
      </c>
      <c r="T253" s="64">
        <v>27.57</v>
      </c>
      <c r="U253" s="65">
        <v>5458</v>
      </c>
      <c r="V253" s="63">
        <v>0.42499999999999999</v>
      </c>
      <c r="W253" s="65">
        <v>4222</v>
      </c>
      <c r="X253" s="64">
        <v>67.25</v>
      </c>
      <c r="Y253" s="65">
        <v>169.4</v>
      </c>
      <c r="Z253" s="65">
        <v>356</v>
      </c>
      <c r="AA253" s="65">
        <v>148.9</v>
      </c>
      <c r="AB253" s="65">
        <v>1351</v>
      </c>
      <c r="AC253" s="65">
        <v>292.60000000000002</v>
      </c>
      <c r="AD253" s="68">
        <v>9.9411490434294134E-2</v>
      </c>
      <c r="AE253" s="68">
        <v>0.42415406794980676</v>
      </c>
      <c r="AF253" s="68">
        <v>0.15256416672680115</v>
      </c>
      <c r="AG253" s="68">
        <v>0.78486462190385797</v>
      </c>
      <c r="AH253" s="68">
        <v>0.45280904321679699</v>
      </c>
      <c r="AI253" s="68">
        <v>0.61396799672535451</v>
      </c>
      <c r="AJ253" s="68">
        <v>0.66029504280076501</v>
      </c>
      <c r="AK253" s="68">
        <v>0.10879094445271793</v>
      </c>
      <c r="AL253" s="68">
        <v>0.2337589493110753</v>
      </c>
      <c r="AM253" s="73">
        <v>1.2999999999999999E-2</v>
      </c>
      <c r="AN253" s="68">
        <v>6.3402087464627152E-2</v>
      </c>
      <c r="AO253" s="68">
        <v>0.10504671709514239</v>
      </c>
      <c r="AP253" s="68">
        <v>0.63626521789152179</v>
      </c>
      <c r="AQ253" s="68">
        <v>0.79228484468538574</v>
      </c>
      <c r="AR253" s="68">
        <v>0.34460781761896575</v>
      </c>
      <c r="AS253" s="68">
        <v>0.44477716988743221</v>
      </c>
      <c r="AT253" s="68">
        <v>0.64926096439197745</v>
      </c>
      <c r="AU253" s="68">
        <v>0.13108572876411287</v>
      </c>
      <c r="AV253" s="68">
        <v>0.37259509467835694</v>
      </c>
      <c r="AW253" s="76" t="s">
        <v>1039</v>
      </c>
      <c r="AX253" s="76" t="s">
        <v>1039</v>
      </c>
      <c r="AY253" s="76" t="s">
        <v>1039</v>
      </c>
      <c r="AZ253" s="76" t="s">
        <v>1039</v>
      </c>
      <c r="BA253" s="76" t="s">
        <v>1039</v>
      </c>
      <c r="BB253" s="76" t="s">
        <v>1039</v>
      </c>
      <c r="BC253" s="76" t="s">
        <v>1039</v>
      </c>
      <c r="BD253" s="76" t="s">
        <v>1039</v>
      </c>
      <c r="BE253" s="77" t="s">
        <v>1040</v>
      </c>
      <c r="BF253" s="74" t="s">
        <v>1041</v>
      </c>
      <c r="BG253" s="76" t="s">
        <v>1042</v>
      </c>
      <c r="BH253" s="76" t="s">
        <v>1042</v>
      </c>
      <c r="BI253" s="76" t="s">
        <v>1042</v>
      </c>
      <c r="BJ253" s="76" t="s">
        <v>1042</v>
      </c>
      <c r="BK253" s="76" t="s">
        <v>1042</v>
      </c>
      <c r="BL253" s="76" t="s">
        <v>1042</v>
      </c>
      <c r="BM253" s="76" t="s">
        <v>1043</v>
      </c>
      <c r="BN253" s="76" t="s">
        <v>1042</v>
      </c>
      <c r="BO253" s="76" t="s">
        <v>1042</v>
      </c>
      <c r="BP253" s="76" t="s">
        <v>1042</v>
      </c>
      <c r="BQ253" s="76" t="s">
        <v>1042</v>
      </c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6"/>
      <c r="CQ253" s="46"/>
      <c r="CR253" s="46"/>
      <c r="CS253" s="46"/>
      <c r="CT253" s="46"/>
      <c r="CU253" s="45" t="s">
        <v>1042</v>
      </c>
      <c r="CV253" s="45" t="s">
        <v>1042</v>
      </c>
      <c r="CW253" s="91">
        <v>213.20293398533013</v>
      </c>
      <c r="CX253" s="46"/>
      <c r="CY253" s="46"/>
      <c r="CZ253" s="46"/>
      <c r="DA253" s="46"/>
      <c r="DB253" s="52"/>
    </row>
    <row r="254" spans="1:106" x14ac:dyDescent="0.2">
      <c r="A254" s="23">
        <v>251</v>
      </c>
      <c r="B254" s="3" t="s">
        <v>424</v>
      </c>
      <c r="C254" s="62">
        <v>7.7</v>
      </c>
      <c r="D254" s="66">
        <v>33</v>
      </c>
      <c r="E254" s="60" t="str">
        <f t="shared" si="3"/>
        <v>&lt;0,10</v>
      </c>
      <c r="F254" s="67">
        <v>0.77</v>
      </c>
      <c r="G254" s="60">
        <v>3.2789999999999999</v>
      </c>
      <c r="H254" s="67" t="s">
        <v>1028</v>
      </c>
      <c r="I254" s="67">
        <v>0.60409999999999997</v>
      </c>
      <c r="J254" s="67">
        <v>0.625</v>
      </c>
      <c r="K254" s="60">
        <v>1.006</v>
      </c>
      <c r="L254" s="61" t="s">
        <v>1031</v>
      </c>
      <c r="M254" s="65">
        <v>210.7</v>
      </c>
      <c r="N254" s="60" t="s">
        <v>1029</v>
      </c>
      <c r="O254" s="67">
        <v>0.45700000000000002</v>
      </c>
      <c r="P254" s="67" t="s">
        <v>1038</v>
      </c>
      <c r="Q254" s="60" t="s">
        <v>1030</v>
      </c>
      <c r="R254" s="60">
        <v>1.569</v>
      </c>
      <c r="S254" s="60">
        <v>3.1960000000000002</v>
      </c>
      <c r="T254" s="60">
        <v>1.3660000000000001</v>
      </c>
      <c r="U254" s="65">
        <v>841.4</v>
      </c>
      <c r="V254" s="63">
        <v>0.13900000000000001</v>
      </c>
      <c r="W254" s="65">
        <v>1397</v>
      </c>
      <c r="X254" s="64">
        <v>28.5</v>
      </c>
      <c r="Y254" s="64">
        <v>57.5</v>
      </c>
      <c r="Z254" s="64">
        <v>35.5</v>
      </c>
      <c r="AA254" s="64">
        <v>82.93</v>
      </c>
      <c r="AB254" s="65">
        <v>713.7</v>
      </c>
      <c r="AC254" s="65">
        <v>169.8</v>
      </c>
      <c r="AD254" s="68" t="s">
        <v>1033</v>
      </c>
      <c r="AE254" s="68">
        <v>8.7564959875124759E-3</v>
      </c>
      <c r="AF254" s="68" t="s">
        <v>1033</v>
      </c>
      <c r="AG254" s="68">
        <v>1.5688155434149066E-2</v>
      </c>
      <c r="AH254" s="68">
        <v>7.6200097717418992E-3</v>
      </c>
      <c r="AI254" s="68">
        <v>5.2252304925483675E-3</v>
      </c>
      <c r="AJ254" s="68">
        <v>7.9253767060890289E-3</v>
      </c>
      <c r="AK254" s="68" t="s">
        <v>1033</v>
      </c>
      <c r="AL254" s="68">
        <v>5.0657485036453677E-3</v>
      </c>
      <c r="AM254" s="73" t="s">
        <v>1033</v>
      </c>
      <c r="AN254" s="68" t="s">
        <v>1033</v>
      </c>
      <c r="AO254" s="68" t="s">
        <v>1033</v>
      </c>
      <c r="AP254" s="68">
        <v>1.0775656941154716E-2</v>
      </c>
      <c r="AQ254" s="68">
        <v>1.090766157140125E-2</v>
      </c>
      <c r="AR254" s="68">
        <v>5.9345429263194353E-3</v>
      </c>
      <c r="AS254" s="68">
        <v>5.4456159052775569E-3</v>
      </c>
      <c r="AT254" s="68">
        <v>9.5621208124505412E-3</v>
      </c>
      <c r="AU254" s="68" t="s">
        <v>1033</v>
      </c>
      <c r="AV254" s="68">
        <v>6.6852130339445657E-3</v>
      </c>
      <c r="AW254" s="76" t="s">
        <v>1039</v>
      </c>
      <c r="AX254" s="76" t="s">
        <v>1039</v>
      </c>
      <c r="AY254" s="76" t="s">
        <v>1039</v>
      </c>
      <c r="AZ254" s="76" t="s">
        <v>1039</v>
      </c>
      <c r="BA254" s="76" t="s">
        <v>1039</v>
      </c>
      <c r="BB254" s="76" t="s">
        <v>1039</v>
      </c>
      <c r="BC254" s="76" t="s">
        <v>1039</v>
      </c>
      <c r="BD254" s="76" t="s">
        <v>1039</v>
      </c>
      <c r="BE254" s="77" t="s">
        <v>1040</v>
      </c>
      <c r="BF254" s="74" t="s">
        <v>1041</v>
      </c>
      <c r="BG254" s="76" t="s">
        <v>1042</v>
      </c>
      <c r="BH254" s="76" t="s">
        <v>1042</v>
      </c>
      <c r="BI254" s="76" t="s">
        <v>1042</v>
      </c>
      <c r="BJ254" s="76" t="s">
        <v>1042</v>
      </c>
      <c r="BK254" s="76" t="s">
        <v>1042</v>
      </c>
      <c r="BL254" s="76" t="s">
        <v>1042</v>
      </c>
      <c r="BM254" s="76" t="s">
        <v>1043</v>
      </c>
      <c r="BN254" s="76" t="s">
        <v>1042</v>
      </c>
      <c r="BO254" s="76" t="s">
        <v>1042</v>
      </c>
      <c r="BP254" s="76" t="s">
        <v>1042</v>
      </c>
      <c r="BQ254" s="76" t="s">
        <v>1042</v>
      </c>
      <c r="BR254" s="46"/>
      <c r="BS254" s="46"/>
      <c r="BT254" s="46"/>
      <c r="BU254" s="46"/>
      <c r="BV254" s="46"/>
      <c r="BW254" s="46"/>
      <c r="BX254" s="46"/>
      <c r="BY254" s="46"/>
      <c r="BZ254" s="46"/>
      <c r="CA254" s="46"/>
      <c r="CB254" s="46"/>
      <c r="CC254" s="46"/>
      <c r="CD254" s="46"/>
      <c r="CE254" s="46"/>
      <c r="CF254" s="46"/>
      <c r="CG254" s="46"/>
      <c r="CH254" s="46"/>
      <c r="CI254" s="46"/>
      <c r="CJ254" s="46"/>
      <c r="CK254" s="46"/>
      <c r="CL254" s="46"/>
      <c r="CM254" s="46"/>
      <c r="CN254" s="46"/>
      <c r="CO254" s="46"/>
      <c r="CP254" s="46"/>
      <c r="CQ254" s="46"/>
      <c r="CR254" s="46"/>
      <c r="CS254" s="46"/>
      <c r="CT254" s="46"/>
      <c r="CU254" s="45" t="s">
        <v>1042</v>
      </c>
      <c r="CV254" s="45" t="s">
        <v>1042</v>
      </c>
      <c r="CW254" s="91">
        <v>56.372549019607845</v>
      </c>
      <c r="CX254" s="46"/>
      <c r="CY254" s="46"/>
      <c r="CZ254" s="46"/>
      <c r="DA254" s="46"/>
      <c r="DB254" s="52"/>
    </row>
    <row r="255" spans="1:106" x14ac:dyDescent="0.2">
      <c r="A255" s="23">
        <v>252</v>
      </c>
      <c r="B255" s="3" t="s">
        <v>425</v>
      </c>
      <c r="C255" s="62">
        <v>7.4</v>
      </c>
      <c r="D255" s="66">
        <v>75</v>
      </c>
      <c r="E255" s="60" t="str">
        <f t="shared" si="3"/>
        <v>&lt;0,10</v>
      </c>
      <c r="F255" s="60">
        <v>4.4000000000000004</v>
      </c>
      <c r="G255" s="64">
        <v>21.51</v>
      </c>
      <c r="H255" s="67" t="s">
        <v>1028</v>
      </c>
      <c r="I255" s="60">
        <v>2.484</v>
      </c>
      <c r="J255" s="64">
        <v>60.69</v>
      </c>
      <c r="K255" s="60">
        <v>7.798</v>
      </c>
      <c r="L255" s="61">
        <v>6.4999999999999997E-3</v>
      </c>
      <c r="M255" s="65">
        <v>295.8</v>
      </c>
      <c r="N255" s="60">
        <v>1.361</v>
      </c>
      <c r="O255" s="64">
        <v>28.45</v>
      </c>
      <c r="P255" s="60">
        <v>9.6340000000000003</v>
      </c>
      <c r="Q255" s="60" t="s">
        <v>1030</v>
      </c>
      <c r="R255" s="60">
        <v>9.1340000000000003</v>
      </c>
      <c r="S255" s="60">
        <v>1.2529999999999999</v>
      </c>
      <c r="T255" s="64">
        <v>36.340000000000003</v>
      </c>
      <c r="U255" s="65">
        <v>2732</v>
      </c>
      <c r="V255" s="63">
        <v>0.41699999999999998</v>
      </c>
      <c r="W255" s="65">
        <v>2698</v>
      </c>
      <c r="X255" s="65">
        <v>153</v>
      </c>
      <c r="Y255" s="65">
        <v>116.9</v>
      </c>
      <c r="Z255" s="64">
        <v>64.8</v>
      </c>
      <c r="AA255" s="64">
        <v>36.15</v>
      </c>
      <c r="AB255" s="65">
        <v>1063</v>
      </c>
      <c r="AC255" s="65">
        <v>157</v>
      </c>
      <c r="AD255" s="68">
        <v>6.9512548182078613E-3</v>
      </c>
      <c r="AE255" s="68">
        <v>1.378023869107437E-2</v>
      </c>
      <c r="AF255" s="68" t="s">
        <v>1033</v>
      </c>
      <c r="AG255" s="68" t="s">
        <v>1033</v>
      </c>
      <c r="AH255" s="68" t="s">
        <v>1033</v>
      </c>
      <c r="AI255" s="68" t="s">
        <v>1033</v>
      </c>
      <c r="AJ255" s="68" t="s">
        <v>1033</v>
      </c>
      <c r="AK255" s="68" t="s">
        <v>1033</v>
      </c>
      <c r="AL255" s="68" t="s">
        <v>1033</v>
      </c>
      <c r="AM255" s="73" t="s">
        <v>1033</v>
      </c>
      <c r="AN255" s="68" t="s">
        <v>1033</v>
      </c>
      <c r="AO255" s="68" t="s">
        <v>1033</v>
      </c>
      <c r="AP255" s="68" t="s">
        <v>1033</v>
      </c>
      <c r="AQ255" s="68" t="s">
        <v>1033</v>
      </c>
      <c r="AR255" s="68" t="s">
        <v>1033</v>
      </c>
      <c r="AS255" s="68" t="s">
        <v>1033</v>
      </c>
      <c r="AT255" s="68" t="s">
        <v>1033</v>
      </c>
      <c r="AU255" s="68" t="s">
        <v>1033</v>
      </c>
      <c r="AV255" s="68" t="s">
        <v>1033</v>
      </c>
      <c r="AW255" s="76" t="s">
        <v>1039</v>
      </c>
      <c r="AX255" s="76" t="s">
        <v>1039</v>
      </c>
      <c r="AY255" s="76" t="s">
        <v>1039</v>
      </c>
      <c r="AZ255" s="76" t="s">
        <v>1039</v>
      </c>
      <c r="BA255" s="76" t="s">
        <v>1039</v>
      </c>
      <c r="BB255" s="76" t="s">
        <v>1039</v>
      </c>
      <c r="BC255" s="76" t="s">
        <v>1039</v>
      </c>
      <c r="BD255" s="76" t="s">
        <v>1039</v>
      </c>
      <c r="BE255" s="77" t="s">
        <v>1040</v>
      </c>
      <c r="BF255" s="74" t="s">
        <v>1041</v>
      </c>
      <c r="BG255" s="76" t="s">
        <v>1042</v>
      </c>
      <c r="BH255" s="76" t="s">
        <v>1042</v>
      </c>
      <c r="BI255" s="76" t="s">
        <v>1042</v>
      </c>
      <c r="BJ255" s="76" t="s">
        <v>1042</v>
      </c>
      <c r="BK255" s="76" t="s">
        <v>1042</v>
      </c>
      <c r="BL255" s="76" t="s">
        <v>1042</v>
      </c>
      <c r="BM255" s="76" t="s">
        <v>1043</v>
      </c>
      <c r="BN255" s="76" t="s">
        <v>1042</v>
      </c>
      <c r="BO255" s="76" t="s">
        <v>1042</v>
      </c>
      <c r="BP255" s="76" t="s">
        <v>1042</v>
      </c>
      <c r="BQ255" s="76" t="s">
        <v>1042</v>
      </c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  <c r="CM255" s="46"/>
      <c r="CN255" s="46"/>
      <c r="CO255" s="46"/>
      <c r="CP255" s="46"/>
      <c r="CQ255" s="46"/>
      <c r="CR255" s="46"/>
      <c r="CS255" s="46"/>
      <c r="CT255" s="46"/>
      <c r="CU255" s="45" t="s">
        <v>1042</v>
      </c>
      <c r="CV255" s="45" t="s">
        <v>1042</v>
      </c>
      <c r="CW255" s="91">
        <v>129.74358974358975</v>
      </c>
      <c r="CX255" s="46"/>
      <c r="CY255" s="46"/>
      <c r="CZ255" s="46"/>
      <c r="DA255" s="46"/>
      <c r="DB255" s="52"/>
    </row>
    <row r="256" spans="1:106" x14ac:dyDescent="0.2">
      <c r="A256" s="23">
        <v>253</v>
      </c>
      <c r="B256" s="3" t="s">
        <v>426</v>
      </c>
      <c r="C256" s="62">
        <v>7.3</v>
      </c>
      <c r="D256" s="66">
        <v>132</v>
      </c>
      <c r="E256" s="60" t="str">
        <f t="shared" si="3"/>
        <v>&lt;0,10</v>
      </c>
      <c r="F256" s="59">
        <v>2.4489999999999998</v>
      </c>
      <c r="G256" s="62">
        <v>33.729999999999997</v>
      </c>
      <c r="H256" s="68">
        <v>5.3400000000000003E-2</v>
      </c>
      <c r="I256" s="59">
        <v>2.0259999999999998</v>
      </c>
      <c r="J256" s="62">
        <v>30.82</v>
      </c>
      <c r="K256" s="61">
        <v>7.77</v>
      </c>
      <c r="L256" s="61">
        <v>1.21E-2</v>
      </c>
      <c r="M256" s="66">
        <v>428.7</v>
      </c>
      <c r="N256" s="59">
        <v>1.349</v>
      </c>
      <c r="O256" s="62">
        <v>13.11</v>
      </c>
      <c r="P256" s="61">
        <v>10.34</v>
      </c>
      <c r="Q256" s="60" t="s">
        <v>1030</v>
      </c>
      <c r="R256" s="59">
        <v>6.8419999999999996</v>
      </c>
      <c r="S256" s="59">
        <v>4.4379999999999997</v>
      </c>
      <c r="T256" s="62">
        <v>21.39</v>
      </c>
      <c r="U256" s="61">
        <v>2735</v>
      </c>
      <c r="V256" s="63">
        <v>3.4</v>
      </c>
      <c r="W256" s="61">
        <v>3139</v>
      </c>
      <c r="X256" s="66">
        <v>116.8</v>
      </c>
      <c r="Y256" s="66">
        <v>182.2</v>
      </c>
      <c r="Z256" s="65">
        <v>392</v>
      </c>
      <c r="AA256" s="61">
        <v>134</v>
      </c>
      <c r="AB256" s="61">
        <v>1691</v>
      </c>
      <c r="AC256" s="66">
        <v>325.8</v>
      </c>
      <c r="AD256" s="68">
        <v>1.8934623790989993E-2</v>
      </c>
      <c r="AE256" s="68">
        <v>2.9080517086700973E-2</v>
      </c>
      <c r="AF256" s="68" t="s">
        <v>1033</v>
      </c>
      <c r="AG256" s="68">
        <v>2.0393254051056346E-2</v>
      </c>
      <c r="AH256" s="68">
        <v>2.581764191414412E-2</v>
      </c>
      <c r="AI256" s="68">
        <v>3.1045063532059249E-2</v>
      </c>
      <c r="AJ256" s="68">
        <v>2.2128432877577219E-2</v>
      </c>
      <c r="AK256" s="68">
        <v>6.3239523161489567E-3</v>
      </c>
      <c r="AL256" s="68">
        <v>8.7634346860144159E-3</v>
      </c>
      <c r="AM256" s="73" t="s">
        <v>1033</v>
      </c>
      <c r="AN256" s="68">
        <v>1.4653947573753165E-2</v>
      </c>
      <c r="AO256" s="68">
        <v>8.7193801867333793E-3</v>
      </c>
      <c r="AP256" s="68">
        <v>2.3688814819853972E-2</v>
      </c>
      <c r="AQ256" s="68">
        <v>3.0363497794795188E-2</v>
      </c>
      <c r="AR256" s="68">
        <v>1.1131292966726191E-2</v>
      </c>
      <c r="AS256" s="68">
        <v>2.6181446811432692E-2</v>
      </c>
      <c r="AT256" s="68">
        <v>1.6812333815948002E-2</v>
      </c>
      <c r="AU256" s="68">
        <v>5.6384074628208092E-3</v>
      </c>
      <c r="AV256" s="68">
        <v>1.7337577136408377E-2</v>
      </c>
      <c r="AW256" s="76" t="s">
        <v>1039</v>
      </c>
      <c r="AX256" s="76" t="s">
        <v>1039</v>
      </c>
      <c r="AY256" s="76" t="s">
        <v>1039</v>
      </c>
      <c r="AZ256" s="76" t="s">
        <v>1039</v>
      </c>
      <c r="BA256" s="76" t="s">
        <v>1039</v>
      </c>
      <c r="BB256" s="76" t="s">
        <v>1039</v>
      </c>
      <c r="BC256" s="76" t="s">
        <v>1039</v>
      </c>
      <c r="BD256" s="76" t="s">
        <v>1039</v>
      </c>
      <c r="BE256" s="77" t="s">
        <v>1040</v>
      </c>
      <c r="BF256" s="74" t="s">
        <v>1041</v>
      </c>
      <c r="BG256" s="76" t="s">
        <v>1042</v>
      </c>
      <c r="BH256" s="76" t="s">
        <v>1042</v>
      </c>
      <c r="BI256" s="76" t="s">
        <v>1042</v>
      </c>
      <c r="BJ256" s="76" t="s">
        <v>1042</v>
      </c>
      <c r="BK256" s="76" t="s">
        <v>1042</v>
      </c>
      <c r="BL256" s="76" t="s">
        <v>1042</v>
      </c>
      <c r="BM256" s="76" t="s">
        <v>1043</v>
      </c>
      <c r="BN256" s="76" t="s">
        <v>1042</v>
      </c>
      <c r="BO256" s="76" t="s">
        <v>1042</v>
      </c>
      <c r="BP256" s="76" t="s">
        <v>1042</v>
      </c>
      <c r="BQ256" s="76" t="s">
        <v>1042</v>
      </c>
      <c r="BR256" s="46"/>
      <c r="BS256" s="46"/>
      <c r="BT256" s="46"/>
      <c r="BU256" s="46"/>
      <c r="BV256" s="46"/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  <c r="CM256" s="46"/>
      <c r="CN256" s="46"/>
      <c r="CO256" s="46"/>
      <c r="CP256" s="46"/>
      <c r="CQ256" s="46"/>
      <c r="CR256" s="46"/>
      <c r="CS256" s="46"/>
      <c r="CT256" s="46"/>
      <c r="CU256" s="45" t="s">
        <v>1042</v>
      </c>
      <c r="CV256" s="45" t="s">
        <v>1042</v>
      </c>
      <c r="CW256" s="91">
        <v>435.74244415243095</v>
      </c>
      <c r="CX256" s="46"/>
      <c r="CY256" s="46"/>
      <c r="CZ256" s="46"/>
      <c r="DA256" s="46"/>
      <c r="DB256" s="52"/>
    </row>
    <row r="257" spans="1:106" x14ac:dyDescent="0.2">
      <c r="A257" s="23">
        <v>254</v>
      </c>
      <c r="B257" s="3" t="s">
        <v>427</v>
      </c>
      <c r="C257" s="62">
        <v>7.4</v>
      </c>
      <c r="D257" s="66">
        <v>94</v>
      </c>
      <c r="E257" s="60" t="str">
        <f t="shared" si="3"/>
        <v>&lt;0,10</v>
      </c>
      <c r="F257" s="67">
        <v>0.19700000000000001</v>
      </c>
      <c r="G257" s="64">
        <v>17.14</v>
      </c>
      <c r="H257" s="67" t="s">
        <v>1028</v>
      </c>
      <c r="I257" s="60">
        <v>1.548</v>
      </c>
      <c r="J257" s="60">
        <v>5.1870000000000003</v>
      </c>
      <c r="K257" s="60">
        <v>4.1950000000000003</v>
      </c>
      <c r="L257" s="61">
        <v>2.2599999999999999E-2</v>
      </c>
      <c r="M257" s="65">
        <v>1011</v>
      </c>
      <c r="N257" s="67">
        <v>0.83699999999999997</v>
      </c>
      <c r="O257" s="60">
        <v>1.1739999999999999</v>
      </c>
      <c r="P257" s="60">
        <v>4.6189999999999998</v>
      </c>
      <c r="Q257" s="60" t="s">
        <v>1030</v>
      </c>
      <c r="R257" s="64">
        <v>13.45</v>
      </c>
      <c r="S257" s="60">
        <v>8.5730000000000004</v>
      </c>
      <c r="T257" s="64">
        <v>23.59</v>
      </c>
      <c r="U257" s="65">
        <v>7250</v>
      </c>
      <c r="V257" s="63">
        <v>0.36399999999999999</v>
      </c>
      <c r="W257" s="65">
        <v>5723</v>
      </c>
      <c r="X257" s="65">
        <v>214</v>
      </c>
      <c r="Y257" s="65">
        <v>487.5</v>
      </c>
      <c r="Z257" s="65">
        <v>237</v>
      </c>
      <c r="AA257" s="65">
        <v>146.80000000000001</v>
      </c>
      <c r="AB257" s="65">
        <v>2007</v>
      </c>
      <c r="AC257" s="65">
        <v>910.9</v>
      </c>
      <c r="AD257" s="68">
        <v>1.5505168219217247E-2</v>
      </c>
      <c r="AE257" s="68">
        <v>1.9746707478026454E-2</v>
      </c>
      <c r="AF257" s="68" t="s">
        <v>1033</v>
      </c>
      <c r="AG257" s="68">
        <v>3.0504108791716552E-2</v>
      </c>
      <c r="AH257" s="68">
        <v>2.0584038129178677E-2</v>
      </c>
      <c r="AI257" s="68">
        <v>2.2980131266896592E-2</v>
      </c>
      <c r="AJ257" s="68">
        <v>2.0222556360266618E-2</v>
      </c>
      <c r="AK257" s="68" t="s">
        <v>1033</v>
      </c>
      <c r="AL257" s="68">
        <v>9.5435271532544851E-3</v>
      </c>
      <c r="AM257" s="73" t="s">
        <v>1033</v>
      </c>
      <c r="AN257" s="68" t="s">
        <v>1033</v>
      </c>
      <c r="AO257" s="68" t="s">
        <v>1033</v>
      </c>
      <c r="AP257" s="68">
        <v>2.2064173225331295E-2</v>
      </c>
      <c r="AQ257" s="68">
        <v>2.8218042943829919E-2</v>
      </c>
      <c r="AR257" s="68">
        <v>1.2573234521508931E-2</v>
      </c>
      <c r="AS257" s="68">
        <v>1.7512974795836835E-2</v>
      </c>
      <c r="AT257" s="68">
        <v>2.3232862164652902E-2</v>
      </c>
      <c r="AU257" s="68">
        <v>6.1931834137051627E-3</v>
      </c>
      <c r="AV257" s="68">
        <v>1.2968413743455162E-2</v>
      </c>
      <c r="AW257" s="76" t="s">
        <v>1039</v>
      </c>
      <c r="AX257" s="76" t="s">
        <v>1039</v>
      </c>
      <c r="AY257" s="76" t="s">
        <v>1039</v>
      </c>
      <c r="AZ257" s="76" t="s">
        <v>1039</v>
      </c>
      <c r="BA257" s="76" t="s">
        <v>1039</v>
      </c>
      <c r="BB257" s="76" t="s">
        <v>1039</v>
      </c>
      <c r="BC257" s="76" t="s">
        <v>1039</v>
      </c>
      <c r="BD257" s="76" t="s">
        <v>1039</v>
      </c>
      <c r="BE257" s="77" t="s">
        <v>1040</v>
      </c>
      <c r="BF257" s="74" t="s">
        <v>1041</v>
      </c>
      <c r="BG257" s="76" t="s">
        <v>1042</v>
      </c>
      <c r="BH257" s="76" t="s">
        <v>1042</v>
      </c>
      <c r="BI257" s="76" t="s">
        <v>1042</v>
      </c>
      <c r="BJ257" s="76" t="s">
        <v>1042</v>
      </c>
      <c r="BK257" s="76" t="s">
        <v>1042</v>
      </c>
      <c r="BL257" s="76" t="s">
        <v>1042</v>
      </c>
      <c r="BM257" s="76" t="s">
        <v>1043</v>
      </c>
      <c r="BN257" s="76" t="s">
        <v>1042</v>
      </c>
      <c r="BO257" s="76" t="s">
        <v>1042</v>
      </c>
      <c r="BP257" s="76" t="s">
        <v>1042</v>
      </c>
      <c r="BQ257" s="76" t="s">
        <v>1042</v>
      </c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6"/>
      <c r="CQ257" s="46"/>
      <c r="CR257" s="46"/>
      <c r="CS257" s="46"/>
      <c r="CT257" s="46"/>
      <c r="CU257" s="45" t="s">
        <v>1042</v>
      </c>
      <c r="CV257" s="45" t="s">
        <v>1042</v>
      </c>
      <c r="CW257" s="91">
        <v>291.63179916317989</v>
      </c>
      <c r="CX257" s="46"/>
      <c r="CY257" s="46"/>
      <c r="CZ257" s="46"/>
      <c r="DA257" s="46"/>
      <c r="DB257" s="52"/>
    </row>
    <row r="258" spans="1:106" x14ac:dyDescent="0.2">
      <c r="A258" s="23">
        <v>255</v>
      </c>
      <c r="B258" s="3" t="s">
        <v>428</v>
      </c>
      <c r="C258" s="62">
        <v>8</v>
      </c>
      <c r="D258" s="66">
        <v>139</v>
      </c>
      <c r="E258" s="60" t="str">
        <f t="shared" si="3"/>
        <v>&lt;0,10</v>
      </c>
      <c r="F258" s="67">
        <v>0.97</v>
      </c>
      <c r="G258" s="64">
        <v>15.89</v>
      </c>
      <c r="H258" s="67" t="s">
        <v>1028</v>
      </c>
      <c r="I258" s="60">
        <v>1.3029999999999999</v>
      </c>
      <c r="J258" s="60">
        <v>4.3099999999999996</v>
      </c>
      <c r="K258" s="60">
        <v>8.66</v>
      </c>
      <c r="L258" s="61">
        <v>8.6999999999999994E-3</v>
      </c>
      <c r="M258" s="65">
        <v>830</v>
      </c>
      <c r="N258" s="67">
        <v>0.63400000000000001</v>
      </c>
      <c r="O258" s="60">
        <v>1.5229999999999999</v>
      </c>
      <c r="P258" s="64">
        <v>40.380000000000003</v>
      </c>
      <c r="Q258" s="60" t="s">
        <v>1030</v>
      </c>
      <c r="R258" s="64">
        <v>13.6</v>
      </c>
      <c r="S258" s="60">
        <v>5.4139999999999997</v>
      </c>
      <c r="T258" s="64">
        <v>28.93</v>
      </c>
      <c r="U258" s="65">
        <v>8977</v>
      </c>
      <c r="V258" s="63">
        <v>0.61699999999999999</v>
      </c>
      <c r="W258" s="65">
        <v>4317</v>
      </c>
      <c r="X258" s="65">
        <v>138.30000000000001</v>
      </c>
      <c r="Y258" s="65">
        <v>368</v>
      </c>
      <c r="Z258" s="65">
        <v>503</v>
      </c>
      <c r="AA258" s="65">
        <v>161.9</v>
      </c>
      <c r="AB258" s="65">
        <v>1539</v>
      </c>
      <c r="AC258" s="65">
        <v>716.1</v>
      </c>
      <c r="AD258" s="68">
        <v>4.2733893278405079E-2</v>
      </c>
      <c r="AE258" s="68">
        <v>0.12982331326905913</v>
      </c>
      <c r="AF258" s="68">
        <v>2.983787174003125E-2</v>
      </c>
      <c r="AG258" s="68">
        <v>0.12273829773753933</v>
      </c>
      <c r="AH258" s="68">
        <v>6.0898618353180348E-2</v>
      </c>
      <c r="AI258" s="68">
        <v>8.4214872942200036E-2</v>
      </c>
      <c r="AJ258" s="68">
        <v>7.2453444479428503E-2</v>
      </c>
      <c r="AK258" s="68">
        <v>1.1830219473822602E-2</v>
      </c>
      <c r="AL258" s="68">
        <v>2.660400631052047E-2</v>
      </c>
      <c r="AM258" s="73">
        <v>1.9E-2</v>
      </c>
      <c r="AN258" s="68">
        <v>1.0396844106888481E-2</v>
      </c>
      <c r="AO258" s="68">
        <v>1.353142117711555E-2</v>
      </c>
      <c r="AP258" s="68">
        <v>8.9782129466563082E-2</v>
      </c>
      <c r="AQ258" s="68">
        <v>0.10140803963756402</v>
      </c>
      <c r="AR258" s="68">
        <v>4.049543377880329E-2</v>
      </c>
      <c r="AS258" s="68">
        <v>1.5213820004054541E-2</v>
      </c>
      <c r="AT258" s="68">
        <v>7.1566957650350385E-2</v>
      </c>
      <c r="AU258" s="68">
        <v>1.3561459918607853E-2</v>
      </c>
      <c r="AV258" s="68">
        <v>9.2179954808433179E-3</v>
      </c>
      <c r="AW258" s="76" t="s">
        <v>1039</v>
      </c>
      <c r="AX258" s="76" t="s">
        <v>1039</v>
      </c>
      <c r="AY258" s="76" t="s">
        <v>1039</v>
      </c>
      <c r="AZ258" s="76" t="s">
        <v>1039</v>
      </c>
      <c r="BA258" s="76" t="s">
        <v>1039</v>
      </c>
      <c r="BB258" s="76" t="s">
        <v>1039</v>
      </c>
      <c r="BC258" s="76" t="s">
        <v>1039</v>
      </c>
      <c r="BD258" s="76" t="s">
        <v>1039</v>
      </c>
      <c r="BE258" s="77" t="s">
        <v>1040</v>
      </c>
      <c r="BF258" s="74" t="s">
        <v>1041</v>
      </c>
      <c r="BG258" s="76" t="s">
        <v>1042</v>
      </c>
      <c r="BH258" s="76" t="s">
        <v>1042</v>
      </c>
      <c r="BI258" s="76" t="s">
        <v>1042</v>
      </c>
      <c r="BJ258" s="76" t="s">
        <v>1042</v>
      </c>
      <c r="BK258" s="76" t="s">
        <v>1042</v>
      </c>
      <c r="BL258" s="76" t="s">
        <v>1042</v>
      </c>
      <c r="BM258" s="76" t="s">
        <v>1043</v>
      </c>
      <c r="BN258" s="76" t="s">
        <v>1042</v>
      </c>
      <c r="BO258" s="76" t="s">
        <v>1042</v>
      </c>
      <c r="BP258" s="76" t="s">
        <v>1042</v>
      </c>
      <c r="BQ258" s="76" t="s">
        <v>1042</v>
      </c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6"/>
      <c r="CR258" s="46"/>
      <c r="CS258" s="46"/>
      <c r="CT258" s="46"/>
      <c r="CU258" s="45" t="s">
        <v>1042</v>
      </c>
      <c r="CV258" s="45" t="s">
        <v>1042</v>
      </c>
      <c r="CW258" s="91">
        <v>168.67963152507676</v>
      </c>
      <c r="CX258" s="46"/>
      <c r="CY258" s="46"/>
      <c r="CZ258" s="46"/>
      <c r="DA258" s="46"/>
      <c r="DB258" s="52"/>
    </row>
    <row r="259" spans="1:106" x14ac:dyDescent="0.2">
      <c r="A259" s="23">
        <v>256</v>
      </c>
      <c r="B259" s="3" t="s">
        <v>429</v>
      </c>
      <c r="C259" s="62">
        <v>7.3</v>
      </c>
      <c r="D259" s="66">
        <v>848</v>
      </c>
      <c r="E259" s="60" t="str">
        <f t="shared" si="3"/>
        <v>&lt;0,10</v>
      </c>
      <c r="F259" s="62">
        <v>12.29</v>
      </c>
      <c r="G259" s="62">
        <v>66.81</v>
      </c>
      <c r="H259" s="68">
        <v>0.32840000000000003</v>
      </c>
      <c r="I259" s="59">
        <v>6.0090000000000003</v>
      </c>
      <c r="J259" s="62">
        <v>16.36</v>
      </c>
      <c r="K259" s="62">
        <v>32.04</v>
      </c>
      <c r="L259" s="61">
        <v>3.39E-2</v>
      </c>
      <c r="M259" s="66">
        <v>2378</v>
      </c>
      <c r="N259" s="61">
        <v>0.57399999999999995</v>
      </c>
      <c r="O259" s="62">
        <v>15.67</v>
      </c>
      <c r="P259" s="62">
        <v>23.17</v>
      </c>
      <c r="Q259" s="60" t="s">
        <v>1030</v>
      </c>
      <c r="R259" s="62">
        <v>35.880000000000003</v>
      </c>
      <c r="S259" s="61">
        <v>19.2</v>
      </c>
      <c r="T259" s="66">
        <v>122.8</v>
      </c>
      <c r="U259" s="61">
        <v>11110</v>
      </c>
      <c r="V259" s="63">
        <v>1.02</v>
      </c>
      <c r="W259" s="61">
        <v>13950</v>
      </c>
      <c r="X259" s="66">
        <v>367.9</v>
      </c>
      <c r="Y259" s="66">
        <v>719.2</v>
      </c>
      <c r="Z259" s="65">
        <v>1317</v>
      </c>
      <c r="AA259" s="66">
        <v>161.1</v>
      </c>
      <c r="AB259" s="61">
        <v>7788</v>
      </c>
      <c r="AC259" s="61">
        <v>1251</v>
      </c>
      <c r="AD259" s="68">
        <v>0.12991507294389376</v>
      </c>
      <c r="AE259" s="68">
        <v>7.5341976793353208E-2</v>
      </c>
      <c r="AF259" s="68">
        <v>1.5021563061087444E-2</v>
      </c>
      <c r="AG259" s="68">
        <v>7.8132919247407728E-2</v>
      </c>
      <c r="AH259" s="68">
        <v>4.5776498662015754E-2</v>
      </c>
      <c r="AI259" s="68">
        <v>4.2198110496385381E-2</v>
      </c>
      <c r="AJ259" s="68">
        <v>3.167465837721184E-2</v>
      </c>
      <c r="AK259" s="68">
        <v>9.9805290232975827E-3</v>
      </c>
      <c r="AL259" s="68">
        <v>1.6396484718009988E-2</v>
      </c>
      <c r="AM259" s="73">
        <v>1.9E-2</v>
      </c>
      <c r="AN259" s="68" t="s">
        <v>1033</v>
      </c>
      <c r="AO259" s="68">
        <v>8.1991057863203196E-3</v>
      </c>
      <c r="AP259" s="68">
        <v>4.8964617681119496E-2</v>
      </c>
      <c r="AQ259" s="68">
        <v>6.0042735507657437E-2</v>
      </c>
      <c r="AR259" s="68">
        <v>2.2109955948974479E-2</v>
      </c>
      <c r="AS259" s="68">
        <v>3.7598460502189353E-2</v>
      </c>
      <c r="AT259" s="68">
        <v>2.952645121668478E-2</v>
      </c>
      <c r="AU259" s="68">
        <v>9.5032264033862619E-3</v>
      </c>
      <c r="AV259" s="68">
        <v>6.5620475964652918E-3</v>
      </c>
      <c r="AW259" s="76" t="s">
        <v>1039</v>
      </c>
      <c r="AX259" s="76" t="s">
        <v>1039</v>
      </c>
      <c r="AY259" s="76" t="s">
        <v>1039</v>
      </c>
      <c r="AZ259" s="76" t="s">
        <v>1039</v>
      </c>
      <c r="BA259" s="76" t="s">
        <v>1039</v>
      </c>
      <c r="BB259" s="76" t="s">
        <v>1039</v>
      </c>
      <c r="BC259" s="76" t="s">
        <v>1039</v>
      </c>
      <c r="BD259" s="76" t="s">
        <v>1039</v>
      </c>
      <c r="BE259" s="77" t="s">
        <v>1040</v>
      </c>
      <c r="BF259" s="74" t="s">
        <v>1041</v>
      </c>
      <c r="BG259" s="76" t="s">
        <v>1042</v>
      </c>
      <c r="BH259" s="76" t="s">
        <v>1042</v>
      </c>
      <c r="BI259" s="76" t="s">
        <v>1042</v>
      </c>
      <c r="BJ259" s="76" t="s">
        <v>1042</v>
      </c>
      <c r="BK259" s="76" t="s">
        <v>1042</v>
      </c>
      <c r="BL259" s="76" t="s">
        <v>1042</v>
      </c>
      <c r="BM259" s="76" t="s">
        <v>1043</v>
      </c>
      <c r="BN259" s="76" t="s">
        <v>1042</v>
      </c>
      <c r="BO259" s="76" t="s">
        <v>1042</v>
      </c>
      <c r="BP259" s="76" t="s">
        <v>1042</v>
      </c>
      <c r="BQ259" s="76" t="s">
        <v>1042</v>
      </c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6"/>
      <c r="CQ259" s="46"/>
      <c r="CR259" s="46"/>
      <c r="CS259" s="46"/>
      <c r="CT259" s="46"/>
      <c r="CU259" s="45" t="s">
        <v>1042</v>
      </c>
      <c r="CV259" s="45" t="s">
        <v>1042</v>
      </c>
      <c r="CW259" s="91">
        <v>1524.1264559068218</v>
      </c>
      <c r="CX259" s="46"/>
      <c r="CY259" s="46"/>
      <c r="CZ259" s="46"/>
      <c r="DA259" s="46"/>
      <c r="DB259" s="52"/>
    </row>
    <row r="260" spans="1:106" x14ac:dyDescent="0.2">
      <c r="A260" s="23">
        <v>257</v>
      </c>
      <c r="B260" s="3" t="s">
        <v>430</v>
      </c>
      <c r="C260" s="62">
        <v>7.6</v>
      </c>
      <c r="D260" s="66">
        <v>191</v>
      </c>
      <c r="E260" s="60" t="str">
        <f t="shared" si="3"/>
        <v>&lt;0,10</v>
      </c>
      <c r="F260" s="60">
        <v>3.6379999999999999</v>
      </c>
      <c r="G260" s="65">
        <v>106.1</v>
      </c>
      <c r="H260" s="67">
        <v>0.47120000000000001</v>
      </c>
      <c r="I260" s="60">
        <v>3.391</v>
      </c>
      <c r="J260" s="64">
        <v>95.98</v>
      </c>
      <c r="K260" s="64">
        <v>19.399999999999999</v>
      </c>
      <c r="L260" s="61">
        <v>2.3800000000000002E-2</v>
      </c>
      <c r="M260" s="65">
        <v>1066</v>
      </c>
      <c r="N260" s="67">
        <v>0.69899999999999995</v>
      </c>
      <c r="O260" s="60">
        <v>8.1720000000000006</v>
      </c>
      <c r="P260" s="64">
        <v>22.62</v>
      </c>
      <c r="Q260" s="60" t="s">
        <v>1030</v>
      </c>
      <c r="R260" s="64">
        <v>15.94</v>
      </c>
      <c r="S260" s="64">
        <v>10.79</v>
      </c>
      <c r="T260" s="65">
        <v>106.2</v>
      </c>
      <c r="U260" s="65">
        <v>4313</v>
      </c>
      <c r="V260" s="63">
        <v>0.45300000000000001</v>
      </c>
      <c r="W260" s="65">
        <v>9558</v>
      </c>
      <c r="X260" s="65">
        <v>253.4</v>
      </c>
      <c r="Y260" s="65">
        <v>669.4</v>
      </c>
      <c r="Z260" s="65">
        <v>1106</v>
      </c>
      <c r="AA260" s="65">
        <v>101.7</v>
      </c>
      <c r="AB260" s="65">
        <v>4982</v>
      </c>
      <c r="AC260" s="65">
        <v>651.1</v>
      </c>
      <c r="AD260" s="68">
        <v>0.13389658314218336</v>
      </c>
      <c r="AE260" s="68">
        <v>7.918967058579171E-2</v>
      </c>
      <c r="AF260" s="68" t="s">
        <v>1033</v>
      </c>
      <c r="AG260" s="68">
        <v>8.0448140562149911E-2</v>
      </c>
      <c r="AH260" s="68">
        <v>5.5643309647805103E-2</v>
      </c>
      <c r="AI260" s="68">
        <v>7.0067254335365717E-2</v>
      </c>
      <c r="AJ260" s="68">
        <v>8.3416877200691616E-2</v>
      </c>
      <c r="AK260" s="68">
        <v>2.084527283114666E-2</v>
      </c>
      <c r="AL260" s="68">
        <v>6.2908588036200114E-2</v>
      </c>
      <c r="AM260" s="73" t="s">
        <v>1033</v>
      </c>
      <c r="AN260" s="68">
        <v>1.9010501141681284E-2</v>
      </c>
      <c r="AO260" s="68">
        <v>2.1157653707979649E-2</v>
      </c>
      <c r="AP260" s="68">
        <v>6.9112218766814254E-2</v>
      </c>
      <c r="AQ260" s="68">
        <v>0.19433221803171272</v>
      </c>
      <c r="AR260" s="68">
        <v>6.6809248531642149E-2</v>
      </c>
      <c r="AS260" s="68">
        <v>0.12629581216530425</v>
      </c>
      <c r="AT260" s="68">
        <v>0.15991515168775516</v>
      </c>
      <c r="AU260" s="68">
        <v>2.1547570649706752E-2</v>
      </c>
      <c r="AV260" s="68">
        <v>6.0090450292933514E-2</v>
      </c>
      <c r="AW260" s="76" t="s">
        <v>1039</v>
      </c>
      <c r="AX260" s="76" t="s">
        <v>1039</v>
      </c>
      <c r="AY260" s="76" t="s">
        <v>1039</v>
      </c>
      <c r="AZ260" s="76" t="s">
        <v>1039</v>
      </c>
      <c r="BA260" s="76" t="s">
        <v>1039</v>
      </c>
      <c r="BB260" s="76" t="s">
        <v>1039</v>
      </c>
      <c r="BC260" s="76" t="s">
        <v>1039</v>
      </c>
      <c r="BD260" s="76" t="s">
        <v>1039</v>
      </c>
      <c r="BE260" s="77" t="s">
        <v>1040</v>
      </c>
      <c r="BF260" s="74" t="s">
        <v>1041</v>
      </c>
      <c r="BG260" s="76" t="s">
        <v>1042</v>
      </c>
      <c r="BH260" s="76" t="s">
        <v>1042</v>
      </c>
      <c r="BI260" s="76" t="s">
        <v>1042</v>
      </c>
      <c r="BJ260" s="76" t="s">
        <v>1042</v>
      </c>
      <c r="BK260" s="76" t="s">
        <v>1042</v>
      </c>
      <c r="BL260" s="76" t="s">
        <v>1042</v>
      </c>
      <c r="BM260" s="76" t="s">
        <v>1043</v>
      </c>
      <c r="BN260" s="76" t="s">
        <v>1042</v>
      </c>
      <c r="BO260" s="76" t="s">
        <v>1042</v>
      </c>
      <c r="BP260" s="76" t="s">
        <v>1042</v>
      </c>
      <c r="BQ260" s="76" t="s">
        <v>1042</v>
      </c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6"/>
      <c r="CR260" s="46"/>
      <c r="CS260" s="46"/>
      <c r="CT260" s="46"/>
      <c r="CU260" s="45" t="s">
        <v>1042</v>
      </c>
      <c r="CV260" s="45" t="s">
        <v>1042</v>
      </c>
      <c r="CW260" s="91">
        <v>5421.1480362537768</v>
      </c>
      <c r="CX260" s="46"/>
      <c r="CY260" s="46"/>
      <c r="CZ260" s="46"/>
      <c r="DA260" s="46"/>
      <c r="DB260" s="52"/>
    </row>
    <row r="261" spans="1:106" x14ac:dyDescent="0.2">
      <c r="A261" s="23">
        <v>258</v>
      </c>
      <c r="B261" s="3" t="s">
        <v>431</v>
      </c>
      <c r="C261" s="62">
        <v>7.5</v>
      </c>
      <c r="D261" s="66">
        <v>153</v>
      </c>
      <c r="E261" s="60" t="str">
        <f t="shared" si="3"/>
        <v>&lt;0,10</v>
      </c>
      <c r="F261" s="60">
        <v>7.01</v>
      </c>
      <c r="G261" s="64">
        <v>26.6</v>
      </c>
      <c r="H261" s="67" t="s">
        <v>1028</v>
      </c>
      <c r="I261" s="60">
        <v>3.58</v>
      </c>
      <c r="J261" s="60">
        <v>2.93</v>
      </c>
      <c r="K261" s="60">
        <v>4.4000000000000004</v>
      </c>
      <c r="L261" s="61">
        <v>1.55E-2</v>
      </c>
      <c r="M261" s="65">
        <v>1281</v>
      </c>
      <c r="N261" s="67" t="s">
        <v>1029</v>
      </c>
      <c r="O261" s="60">
        <v>7.56</v>
      </c>
      <c r="P261" s="60">
        <v>5.42</v>
      </c>
      <c r="Q261" s="60" t="s">
        <v>1030</v>
      </c>
      <c r="R261" s="64">
        <v>10.5</v>
      </c>
      <c r="S261" s="60">
        <v>5.24</v>
      </c>
      <c r="T261" s="60">
        <v>3.59</v>
      </c>
      <c r="U261" s="65">
        <v>4978</v>
      </c>
      <c r="V261" s="63">
        <v>0.34599999999999997</v>
      </c>
      <c r="W261" s="65">
        <v>5254</v>
      </c>
      <c r="X261" s="65">
        <v>252</v>
      </c>
      <c r="Y261" s="65">
        <v>149</v>
      </c>
      <c r="Z261" s="65">
        <v>145</v>
      </c>
      <c r="AA261" s="64">
        <v>53.2</v>
      </c>
      <c r="AB261" s="65">
        <v>2034</v>
      </c>
      <c r="AC261" s="65">
        <v>284.5</v>
      </c>
      <c r="AD261" s="68">
        <v>8.7394570449516509E-3</v>
      </c>
      <c r="AE261" s="68">
        <v>1.5647724607624244E-2</v>
      </c>
      <c r="AF261" s="68" t="s">
        <v>1033</v>
      </c>
      <c r="AG261" s="68">
        <v>7.7854494209941985E-3</v>
      </c>
      <c r="AH261" s="68">
        <v>6.2402517443526885E-3</v>
      </c>
      <c r="AI261" s="68">
        <v>9.0486018210547987E-3</v>
      </c>
      <c r="AJ261" s="68">
        <v>9.5958538502416424E-3</v>
      </c>
      <c r="AK261" s="68" t="s">
        <v>1033</v>
      </c>
      <c r="AL261" s="68" t="s">
        <v>1033</v>
      </c>
      <c r="AM261" s="73">
        <v>7.0000000000000001E-3</v>
      </c>
      <c r="AN261" s="68" t="s">
        <v>1033</v>
      </c>
      <c r="AO261" s="68">
        <v>6.1960506189183678E-3</v>
      </c>
      <c r="AP261" s="68">
        <v>8.7628731173543563E-3</v>
      </c>
      <c r="AQ261" s="68">
        <v>1.2576272593813076E-2</v>
      </c>
      <c r="AR261" s="68">
        <v>6.0823905820872525E-3</v>
      </c>
      <c r="AS261" s="68">
        <v>1.2136366154966728E-2</v>
      </c>
      <c r="AT261" s="68" t="s">
        <v>1033</v>
      </c>
      <c r="AU261" s="68" t="s">
        <v>1033</v>
      </c>
      <c r="AV261" s="68" t="s">
        <v>1033</v>
      </c>
      <c r="AW261" s="76" t="s">
        <v>1039</v>
      </c>
      <c r="AX261" s="76" t="s">
        <v>1039</v>
      </c>
      <c r="AY261" s="76" t="s">
        <v>1039</v>
      </c>
      <c r="AZ261" s="76" t="s">
        <v>1039</v>
      </c>
      <c r="BA261" s="76" t="s">
        <v>1039</v>
      </c>
      <c r="BB261" s="76" t="s">
        <v>1039</v>
      </c>
      <c r="BC261" s="76" t="s">
        <v>1039</v>
      </c>
      <c r="BD261" s="76" t="s">
        <v>1039</v>
      </c>
      <c r="BE261" s="77" t="s">
        <v>1040</v>
      </c>
      <c r="BF261" s="74" t="s">
        <v>1041</v>
      </c>
      <c r="BG261" s="76" t="s">
        <v>1042</v>
      </c>
      <c r="BH261" s="76" t="s">
        <v>1042</v>
      </c>
      <c r="BI261" s="76" t="s">
        <v>1042</v>
      </c>
      <c r="BJ261" s="76" t="s">
        <v>1042</v>
      </c>
      <c r="BK261" s="76" t="s">
        <v>1042</v>
      </c>
      <c r="BL261" s="76" t="s">
        <v>1042</v>
      </c>
      <c r="BM261" s="76" t="s">
        <v>1043</v>
      </c>
      <c r="BN261" s="76" t="s">
        <v>1042</v>
      </c>
      <c r="BO261" s="76" t="s">
        <v>1042</v>
      </c>
      <c r="BP261" s="76" t="s">
        <v>1042</v>
      </c>
      <c r="BQ261" s="76" t="s">
        <v>1042</v>
      </c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6"/>
      <c r="CQ261" s="46"/>
      <c r="CR261" s="46"/>
      <c r="CS261" s="46"/>
      <c r="CT261" s="46"/>
      <c r="CU261" s="45" t="s">
        <v>1042</v>
      </c>
      <c r="CV261" s="45" t="s">
        <v>1042</v>
      </c>
      <c r="CW261" s="91">
        <v>158.32241153342076</v>
      </c>
      <c r="CX261" s="46"/>
      <c r="CY261" s="46"/>
      <c r="CZ261" s="46"/>
      <c r="DA261" s="46"/>
      <c r="DB261" s="52"/>
    </row>
    <row r="262" spans="1:106" x14ac:dyDescent="0.2">
      <c r="A262" s="23">
        <v>259</v>
      </c>
      <c r="B262" s="3" t="s">
        <v>432</v>
      </c>
      <c r="C262" s="62">
        <v>7.5</v>
      </c>
      <c r="D262" s="66">
        <v>164</v>
      </c>
      <c r="E262" s="60" t="str">
        <f t="shared" ref="E262:E273" si="4">E261</f>
        <v>&lt;0,10</v>
      </c>
      <c r="F262" s="60">
        <v>7.5250000000000004</v>
      </c>
      <c r="G262" s="64">
        <v>41.47</v>
      </c>
      <c r="H262" s="67">
        <v>0.21299999999999999</v>
      </c>
      <c r="I262" s="60">
        <v>3.6120000000000001</v>
      </c>
      <c r="J262" s="64">
        <v>45.07</v>
      </c>
      <c r="K262" s="64">
        <v>10.54</v>
      </c>
      <c r="L262" s="61">
        <v>1.5800000000000002E-2</v>
      </c>
      <c r="M262" s="65">
        <v>1970</v>
      </c>
      <c r="N262" s="60">
        <v>1.45</v>
      </c>
      <c r="O262" s="64">
        <v>23.9</v>
      </c>
      <c r="P262" s="64">
        <v>10.63</v>
      </c>
      <c r="Q262" s="60" t="s">
        <v>1030</v>
      </c>
      <c r="R262" s="64">
        <v>19.399999999999999</v>
      </c>
      <c r="S262" s="60">
        <v>5.0970000000000004</v>
      </c>
      <c r="T262" s="64">
        <v>48.86</v>
      </c>
      <c r="U262" s="65">
        <v>9269</v>
      </c>
      <c r="V262" s="63">
        <v>0.21099999999999999</v>
      </c>
      <c r="W262" s="65">
        <v>5655</v>
      </c>
      <c r="X262" s="65">
        <v>339.4</v>
      </c>
      <c r="Y262" s="65">
        <v>178</v>
      </c>
      <c r="Z262" s="65">
        <v>288</v>
      </c>
      <c r="AA262" s="64">
        <v>82.77</v>
      </c>
      <c r="AB262" s="65">
        <v>2973</v>
      </c>
      <c r="AC262" s="65">
        <v>512.1</v>
      </c>
      <c r="AD262" s="68">
        <v>1.7554800982829369E-2</v>
      </c>
      <c r="AE262" s="68">
        <v>4.5111731586851389E-2</v>
      </c>
      <c r="AF262" s="68">
        <v>1.6724485050505628E-2</v>
      </c>
      <c r="AG262" s="68">
        <v>7.2395566501557554E-2</v>
      </c>
      <c r="AH262" s="68">
        <v>4.0509281445852606E-2</v>
      </c>
      <c r="AI262" s="68">
        <v>5.5128566360545653E-2</v>
      </c>
      <c r="AJ262" s="68">
        <v>4.4045608030483768E-2</v>
      </c>
      <c r="AK262" s="68">
        <v>1.1921677206672251E-2</v>
      </c>
      <c r="AL262" s="68">
        <v>1.6156761127139433E-2</v>
      </c>
      <c r="AM262" s="73" t="s">
        <v>1033</v>
      </c>
      <c r="AN262" s="68" t="s">
        <v>1033</v>
      </c>
      <c r="AO262" s="68">
        <v>8.3821995179335883E-3</v>
      </c>
      <c r="AP262" s="68">
        <v>5.152527881363031E-2</v>
      </c>
      <c r="AQ262" s="68">
        <v>5.7245057952743414E-2</v>
      </c>
      <c r="AR262" s="68">
        <v>2.4848031439616045E-2</v>
      </c>
      <c r="AS262" s="68">
        <v>3.0323074826380723E-2</v>
      </c>
      <c r="AT262" s="68">
        <v>4.048958704518079E-2</v>
      </c>
      <c r="AU262" s="68">
        <v>8.7033495448886576E-3</v>
      </c>
      <c r="AV262" s="68" t="s">
        <v>1033</v>
      </c>
      <c r="AW262" s="76" t="s">
        <v>1039</v>
      </c>
      <c r="AX262" s="76" t="s">
        <v>1039</v>
      </c>
      <c r="AY262" s="76" t="s">
        <v>1039</v>
      </c>
      <c r="AZ262" s="76" t="s">
        <v>1039</v>
      </c>
      <c r="BA262" s="76" t="s">
        <v>1039</v>
      </c>
      <c r="BB262" s="76" t="s">
        <v>1039</v>
      </c>
      <c r="BC262" s="76" t="s">
        <v>1039</v>
      </c>
      <c r="BD262" s="76" t="s">
        <v>1039</v>
      </c>
      <c r="BE262" s="77" t="s">
        <v>1040</v>
      </c>
      <c r="BF262" s="74" t="s">
        <v>1041</v>
      </c>
      <c r="BG262" s="76" t="s">
        <v>1042</v>
      </c>
      <c r="BH262" s="76" t="s">
        <v>1042</v>
      </c>
      <c r="BI262" s="76" t="s">
        <v>1042</v>
      </c>
      <c r="BJ262" s="76" t="s">
        <v>1042</v>
      </c>
      <c r="BK262" s="76" t="s">
        <v>1042</v>
      </c>
      <c r="BL262" s="76" t="s">
        <v>1042</v>
      </c>
      <c r="BM262" s="76" t="s">
        <v>1043</v>
      </c>
      <c r="BN262" s="76" t="s">
        <v>1042</v>
      </c>
      <c r="BO262" s="76" t="s">
        <v>1042</v>
      </c>
      <c r="BP262" s="76" t="s">
        <v>1042</v>
      </c>
      <c r="BQ262" s="76" t="s">
        <v>1042</v>
      </c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6"/>
      <c r="CR262" s="46"/>
      <c r="CS262" s="46"/>
      <c r="CT262" s="46"/>
      <c r="CU262" s="45" t="s">
        <v>1042</v>
      </c>
      <c r="CV262" s="45" t="s">
        <v>1042</v>
      </c>
      <c r="CW262" s="91">
        <v>185.45454545454547</v>
      </c>
      <c r="CX262" s="46"/>
      <c r="CY262" s="46"/>
      <c r="CZ262" s="46"/>
      <c r="DA262" s="46"/>
      <c r="DB262" s="52"/>
    </row>
    <row r="263" spans="1:106" x14ac:dyDescent="0.2">
      <c r="A263" s="23">
        <v>260</v>
      </c>
      <c r="B263" s="3" t="s">
        <v>433</v>
      </c>
      <c r="C263" s="62">
        <v>7.2</v>
      </c>
      <c r="D263" s="66">
        <v>315</v>
      </c>
      <c r="E263" s="60" t="str">
        <f t="shared" si="4"/>
        <v>&lt;0,10</v>
      </c>
      <c r="F263" s="62">
        <v>11.44</v>
      </c>
      <c r="G263" s="62">
        <v>55.97</v>
      </c>
      <c r="H263" s="68" t="s">
        <v>1028</v>
      </c>
      <c r="I263" s="59">
        <v>4.407</v>
      </c>
      <c r="J263" s="59">
        <v>6.8529999999999998</v>
      </c>
      <c r="K263" s="61">
        <v>6.61</v>
      </c>
      <c r="L263" s="61">
        <v>1.9300000000000001E-2</v>
      </c>
      <c r="M263" s="66">
        <v>1853</v>
      </c>
      <c r="N263" s="59">
        <v>1.1819999999999999</v>
      </c>
      <c r="O263" s="59">
        <v>4.8559999999999999</v>
      </c>
      <c r="P263" s="59">
        <v>9.6349999999999998</v>
      </c>
      <c r="Q263" s="60" t="s">
        <v>1030</v>
      </c>
      <c r="R263" s="61">
        <v>27.7</v>
      </c>
      <c r="S263" s="59">
        <v>9.2260000000000009</v>
      </c>
      <c r="T263" s="62">
        <v>24.56</v>
      </c>
      <c r="U263" s="61">
        <v>19270</v>
      </c>
      <c r="V263" s="63">
        <v>12</v>
      </c>
      <c r="W263" s="61">
        <v>12650</v>
      </c>
      <c r="X263" s="66">
        <v>523.29999999999995</v>
      </c>
      <c r="Y263" s="66">
        <v>974.6</v>
      </c>
      <c r="Z263" s="65">
        <v>2528</v>
      </c>
      <c r="AA263" s="66">
        <v>130.5</v>
      </c>
      <c r="AB263" s="61">
        <v>3256</v>
      </c>
      <c r="AC263" s="66">
        <v>688.6</v>
      </c>
      <c r="AD263" s="68">
        <v>0.16457233060026311</v>
      </c>
      <c r="AE263" s="68">
        <v>3.5139257548709259E-2</v>
      </c>
      <c r="AF263" s="68" t="s">
        <v>1033</v>
      </c>
      <c r="AG263" s="68">
        <v>5.963083161337171E-2</v>
      </c>
      <c r="AH263" s="68">
        <v>4.2515412702538044E-2</v>
      </c>
      <c r="AI263" s="68">
        <v>4.0904755615312101E-2</v>
      </c>
      <c r="AJ263" s="68">
        <v>2.9063344701006657E-2</v>
      </c>
      <c r="AK263" s="68" t="s">
        <v>1033</v>
      </c>
      <c r="AL263" s="68">
        <v>1.3640751495925351E-2</v>
      </c>
      <c r="AM263" s="73" t="s">
        <v>1033</v>
      </c>
      <c r="AN263" s="68">
        <v>1.4634383123661339E-2</v>
      </c>
      <c r="AO263" s="68">
        <v>1.214193502836035E-2</v>
      </c>
      <c r="AP263" s="68">
        <v>4.4092593685919904E-2</v>
      </c>
      <c r="AQ263" s="68">
        <v>5.9938963932845729E-2</v>
      </c>
      <c r="AR263" s="68">
        <v>2.118580881005842E-2</v>
      </c>
      <c r="AS263" s="68">
        <v>3.659851134809488E-2</v>
      </c>
      <c r="AT263" s="68">
        <v>3.6093326508265862E-2</v>
      </c>
      <c r="AU263" s="68" t="s">
        <v>1033</v>
      </c>
      <c r="AV263" s="68">
        <v>2.6324390750126457E-2</v>
      </c>
      <c r="AW263" s="76" t="s">
        <v>1039</v>
      </c>
      <c r="AX263" s="76" t="s">
        <v>1039</v>
      </c>
      <c r="AY263" s="76" t="s">
        <v>1039</v>
      </c>
      <c r="AZ263" s="76" t="s">
        <v>1039</v>
      </c>
      <c r="BA263" s="76" t="s">
        <v>1039</v>
      </c>
      <c r="BB263" s="76" t="s">
        <v>1039</v>
      </c>
      <c r="BC263" s="76" t="s">
        <v>1039</v>
      </c>
      <c r="BD263" s="76" t="s">
        <v>1039</v>
      </c>
      <c r="BE263" s="77" t="s">
        <v>1040</v>
      </c>
      <c r="BF263" s="74" t="s">
        <v>1041</v>
      </c>
      <c r="BG263" s="76" t="s">
        <v>1042</v>
      </c>
      <c r="BH263" s="76" t="s">
        <v>1042</v>
      </c>
      <c r="BI263" s="76" t="s">
        <v>1042</v>
      </c>
      <c r="BJ263" s="76" t="s">
        <v>1042</v>
      </c>
      <c r="BK263" s="76" t="s">
        <v>1042</v>
      </c>
      <c r="BL263" s="76" t="s">
        <v>1042</v>
      </c>
      <c r="BM263" s="76" t="s">
        <v>1043</v>
      </c>
      <c r="BN263" s="76" t="s">
        <v>1042</v>
      </c>
      <c r="BO263" s="76" t="s">
        <v>1042</v>
      </c>
      <c r="BP263" s="76" t="s">
        <v>1042</v>
      </c>
      <c r="BQ263" s="76" t="s">
        <v>1042</v>
      </c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6"/>
      <c r="CQ263" s="46"/>
      <c r="CR263" s="46"/>
      <c r="CS263" s="46"/>
      <c r="CT263" s="46"/>
      <c r="CU263" s="45" t="s">
        <v>1042</v>
      </c>
      <c r="CV263" s="45" t="s">
        <v>1042</v>
      </c>
      <c r="CW263" s="91">
        <v>6610.1265822784826</v>
      </c>
      <c r="CX263" s="46"/>
      <c r="CY263" s="46"/>
      <c r="CZ263" s="46"/>
      <c r="DA263" s="46"/>
      <c r="DB263" s="52"/>
    </row>
    <row r="264" spans="1:106" x14ac:dyDescent="0.2">
      <c r="A264" s="23">
        <v>261</v>
      </c>
      <c r="B264" s="3" t="s">
        <v>434</v>
      </c>
      <c r="C264" s="62">
        <v>7.1</v>
      </c>
      <c r="D264" s="66">
        <v>334</v>
      </c>
      <c r="E264" s="60" t="str">
        <f t="shared" si="4"/>
        <v>&lt;0,10</v>
      </c>
      <c r="F264" s="61">
        <v>9.94</v>
      </c>
      <c r="G264" s="62">
        <v>70.989999999999995</v>
      </c>
      <c r="H264" s="68">
        <v>0.41839999999999999</v>
      </c>
      <c r="I264" s="59">
        <v>3.859</v>
      </c>
      <c r="J264" s="59">
        <v>9.8789999999999996</v>
      </c>
      <c r="K264" s="59">
        <v>9.1649999999999991</v>
      </c>
      <c r="L264" s="61">
        <v>5.74E-2</v>
      </c>
      <c r="M264" s="66">
        <v>850.8</v>
      </c>
      <c r="N264" s="61">
        <v>0.83599999999999997</v>
      </c>
      <c r="O264" s="59">
        <v>5.2679999999999998</v>
      </c>
      <c r="P264" s="62">
        <v>13.82</v>
      </c>
      <c r="Q264" s="60" t="s">
        <v>1030</v>
      </c>
      <c r="R264" s="62">
        <v>18.14</v>
      </c>
      <c r="S264" s="59">
        <v>7.8570000000000002</v>
      </c>
      <c r="T264" s="62">
        <v>49.37</v>
      </c>
      <c r="U264" s="61">
        <v>11140</v>
      </c>
      <c r="V264" s="63">
        <v>5.29</v>
      </c>
      <c r="W264" s="61">
        <v>11390</v>
      </c>
      <c r="X264" s="66">
        <v>617.79999999999995</v>
      </c>
      <c r="Y264" s="61">
        <v>1922</v>
      </c>
      <c r="Z264" s="65">
        <v>2721</v>
      </c>
      <c r="AA264" s="61">
        <v>93.2</v>
      </c>
      <c r="AB264" s="61">
        <v>2343</v>
      </c>
      <c r="AC264" s="66">
        <v>321.10000000000002</v>
      </c>
      <c r="AD264" s="68">
        <v>0.10569956775156367</v>
      </c>
      <c r="AE264" s="68">
        <v>0.16374104108500251</v>
      </c>
      <c r="AF264" s="68">
        <v>3.5237728857816654E-2</v>
      </c>
      <c r="AG264" s="68">
        <v>0.26253456910955475</v>
      </c>
      <c r="AH264" s="68">
        <v>0.1265000483792435</v>
      </c>
      <c r="AI264" s="68">
        <v>0.13619600104696319</v>
      </c>
      <c r="AJ264" s="68">
        <v>0.10012428147744246</v>
      </c>
      <c r="AK264" s="68">
        <v>2.3477551901330215E-2</v>
      </c>
      <c r="AL264" s="68">
        <v>4.0774104212262713E-2</v>
      </c>
      <c r="AM264" s="73">
        <v>1.9E-2</v>
      </c>
      <c r="AN264" s="68">
        <v>2.25709274728992E-2</v>
      </c>
      <c r="AO264" s="68">
        <v>2.7727921360512532E-2</v>
      </c>
      <c r="AP264" s="68">
        <v>0.17654013959681547</v>
      </c>
      <c r="AQ264" s="68">
        <v>0.16848687625471506</v>
      </c>
      <c r="AR264" s="68">
        <v>6.4632334611081491E-2</v>
      </c>
      <c r="AS264" s="68">
        <v>0.10174556979724041</v>
      </c>
      <c r="AT264" s="68">
        <v>7.9430157363541379E-2</v>
      </c>
      <c r="AU264" s="68">
        <v>2.1240174020009037E-2</v>
      </c>
      <c r="AV264" s="68">
        <v>2.1530708886916831E-2</v>
      </c>
      <c r="AW264" s="76" t="s">
        <v>1039</v>
      </c>
      <c r="AX264" s="76" t="s">
        <v>1039</v>
      </c>
      <c r="AY264" s="76" t="s">
        <v>1039</v>
      </c>
      <c r="AZ264" s="76" t="s">
        <v>1039</v>
      </c>
      <c r="BA264" s="76" t="s">
        <v>1039</v>
      </c>
      <c r="BB264" s="76" t="s">
        <v>1039</v>
      </c>
      <c r="BC264" s="76" t="s">
        <v>1039</v>
      </c>
      <c r="BD264" s="76" t="s">
        <v>1039</v>
      </c>
      <c r="BE264" s="77" t="s">
        <v>1040</v>
      </c>
      <c r="BF264" s="74" t="s">
        <v>1041</v>
      </c>
      <c r="BG264" s="76" t="s">
        <v>1042</v>
      </c>
      <c r="BH264" s="76" t="s">
        <v>1042</v>
      </c>
      <c r="BI264" s="76" t="s">
        <v>1042</v>
      </c>
      <c r="BJ264" s="76" t="s">
        <v>1042</v>
      </c>
      <c r="BK264" s="76" t="s">
        <v>1042</v>
      </c>
      <c r="BL264" s="76" t="s">
        <v>1042</v>
      </c>
      <c r="BM264" s="76" t="s">
        <v>1043</v>
      </c>
      <c r="BN264" s="76" t="s">
        <v>1042</v>
      </c>
      <c r="BO264" s="76" t="s">
        <v>1042</v>
      </c>
      <c r="BP264" s="76" t="s">
        <v>1042</v>
      </c>
      <c r="BQ264" s="76" t="s">
        <v>1042</v>
      </c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6"/>
      <c r="CQ264" s="46"/>
      <c r="CR264" s="46"/>
      <c r="CS264" s="46"/>
      <c r="CT264" s="46"/>
      <c r="CU264" s="45" t="s">
        <v>1042</v>
      </c>
      <c r="CV264" s="45" t="s">
        <v>1042</v>
      </c>
      <c r="CW264" s="91">
        <v>5528.323699421966</v>
      </c>
      <c r="CX264" s="46"/>
      <c r="CY264" s="46"/>
      <c r="CZ264" s="46"/>
      <c r="DA264" s="46"/>
      <c r="DB264" s="52"/>
    </row>
    <row r="265" spans="1:106" x14ac:dyDescent="0.2">
      <c r="A265" s="23">
        <v>262</v>
      </c>
      <c r="B265" s="3" t="s">
        <v>435</v>
      </c>
      <c r="C265" s="62">
        <v>7.5</v>
      </c>
      <c r="D265" s="66">
        <v>138</v>
      </c>
      <c r="E265" s="60" t="str">
        <f t="shared" si="4"/>
        <v>&lt;0,10</v>
      </c>
      <c r="F265" s="61">
        <v>0.438</v>
      </c>
      <c r="G265" s="62">
        <v>13.72</v>
      </c>
      <c r="H265" s="68" t="s">
        <v>1028</v>
      </c>
      <c r="I265" s="59">
        <v>1.649</v>
      </c>
      <c r="J265" s="59">
        <v>3.3039999999999998</v>
      </c>
      <c r="K265" s="64" t="s">
        <v>1029</v>
      </c>
      <c r="L265" s="61">
        <v>5.1999999999999998E-3</v>
      </c>
      <c r="M265" s="66">
        <v>285.60000000000002</v>
      </c>
      <c r="N265" s="60" t="s">
        <v>1029</v>
      </c>
      <c r="O265" s="59">
        <v>1.6970000000000001</v>
      </c>
      <c r="P265" s="59">
        <v>3.4550000000000001</v>
      </c>
      <c r="Q265" s="60" t="s">
        <v>1030</v>
      </c>
      <c r="R265" s="59">
        <v>3.5059999999999998</v>
      </c>
      <c r="S265" s="59">
        <v>2.6030000000000002</v>
      </c>
      <c r="T265" s="59">
        <v>5.8140000000000001</v>
      </c>
      <c r="U265" s="61">
        <v>1581</v>
      </c>
      <c r="V265" s="63">
        <v>0.59799999999999998</v>
      </c>
      <c r="W265" s="61">
        <v>2555</v>
      </c>
      <c r="X265" s="66">
        <v>114.6</v>
      </c>
      <c r="Y265" s="66">
        <v>126.7</v>
      </c>
      <c r="Z265" s="65">
        <v>129</v>
      </c>
      <c r="AA265" s="62">
        <v>63.71</v>
      </c>
      <c r="AB265" s="61">
        <v>1132</v>
      </c>
      <c r="AC265" s="66">
        <v>250.1</v>
      </c>
      <c r="AD265" s="68">
        <v>0.12212787858792476</v>
      </c>
      <c r="AE265" s="68" t="s">
        <v>1033</v>
      </c>
      <c r="AF265" s="68" t="s">
        <v>1033</v>
      </c>
      <c r="AG265" s="68">
        <v>6.8515121522049931E-3</v>
      </c>
      <c r="AH265" s="68">
        <v>7.4022654789398443E-3</v>
      </c>
      <c r="AI265" s="68">
        <v>6.9328054547454082E-3</v>
      </c>
      <c r="AJ265" s="68">
        <v>9.4483228857362798E-3</v>
      </c>
      <c r="AK265" s="68" t="s">
        <v>1033</v>
      </c>
      <c r="AL265" s="68">
        <v>6.5094468272297364E-3</v>
      </c>
      <c r="AM265" s="73" t="s">
        <v>1033</v>
      </c>
      <c r="AN265" s="68" t="s">
        <v>1033</v>
      </c>
      <c r="AO265" s="68" t="s">
        <v>1033</v>
      </c>
      <c r="AP265" s="68">
        <v>9.9258770482788944E-3</v>
      </c>
      <c r="AQ265" s="68">
        <v>1.4977675134719017E-2</v>
      </c>
      <c r="AR265" s="68" t="s">
        <v>1033</v>
      </c>
      <c r="AS265" s="68">
        <v>1.0827845595513032E-2</v>
      </c>
      <c r="AT265" s="68">
        <v>1.8263191465962829E-2</v>
      </c>
      <c r="AU265" s="68" t="s">
        <v>1033</v>
      </c>
      <c r="AV265" s="68" t="s">
        <v>1033</v>
      </c>
      <c r="AW265" s="76" t="s">
        <v>1039</v>
      </c>
      <c r="AX265" s="76" t="s">
        <v>1039</v>
      </c>
      <c r="AY265" s="76" t="s">
        <v>1039</v>
      </c>
      <c r="AZ265" s="76" t="s">
        <v>1039</v>
      </c>
      <c r="BA265" s="76" t="s">
        <v>1039</v>
      </c>
      <c r="BB265" s="76" t="s">
        <v>1039</v>
      </c>
      <c r="BC265" s="76" t="s">
        <v>1039</v>
      </c>
      <c r="BD265" s="76" t="s">
        <v>1039</v>
      </c>
      <c r="BE265" s="77" t="s">
        <v>1040</v>
      </c>
      <c r="BF265" s="74" t="s">
        <v>1041</v>
      </c>
      <c r="BG265" s="76" t="s">
        <v>1042</v>
      </c>
      <c r="BH265" s="76" t="s">
        <v>1042</v>
      </c>
      <c r="BI265" s="76" t="s">
        <v>1042</v>
      </c>
      <c r="BJ265" s="76" t="s">
        <v>1042</v>
      </c>
      <c r="BK265" s="76" t="s">
        <v>1042</v>
      </c>
      <c r="BL265" s="76" t="s">
        <v>1042</v>
      </c>
      <c r="BM265" s="76" t="s">
        <v>1043</v>
      </c>
      <c r="BN265" s="76" t="s">
        <v>1042</v>
      </c>
      <c r="BO265" s="76" t="s">
        <v>1042</v>
      </c>
      <c r="BP265" s="76" t="s">
        <v>1042</v>
      </c>
      <c r="BQ265" s="76" t="s">
        <v>1042</v>
      </c>
      <c r="BR265" s="46"/>
      <c r="BS265" s="46"/>
      <c r="BT265" s="46"/>
      <c r="BU265" s="46"/>
      <c r="BV265" s="46"/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  <c r="CM265" s="46"/>
      <c r="CN265" s="46"/>
      <c r="CO265" s="46"/>
      <c r="CP265" s="46"/>
      <c r="CQ265" s="46"/>
      <c r="CR265" s="46"/>
      <c r="CS265" s="46"/>
      <c r="CT265" s="46"/>
      <c r="CU265" s="45" t="s">
        <v>1042</v>
      </c>
      <c r="CV265" s="45" t="s">
        <v>1042</v>
      </c>
      <c r="CW265" s="91">
        <v>457.06666666666666</v>
      </c>
      <c r="CX265" s="46"/>
      <c r="CY265" s="46"/>
      <c r="CZ265" s="46"/>
      <c r="DA265" s="46"/>
      <c r="DB265" s="52"/>
    </row>
    <row r="266" spans="1:106" x14ac:dyDescent="0.2">
      <c r="A266" s="23">
        <v>263</v>
      </c>
      <c r="B266" s="3" t="s">
        <v>436</v>
      </c>
      <c r="C266" s="62">
        <v>7.2</v>
      </c>
      <c r="D266" s="66">
        <v>97</v>
      </c>
      <c r="E266" s="60" t="str">
        <f t="shared" si="4"/>
        <v>&lt;0,10</v>
      </c>
      <c r="F266" s="59">
        <v>1.448</v>
      </c>
      <c r="G266" s="62">
        <v>30.16</v>
      </c>
      <c r="H266" s="67">
        <v>6.2899999999999998E-2</v>
      </c>
      <c r="I266" s="62">
        <v>14.19</v>
      </c>
      <c r="J266" s="62">
        <v>13.87</v>
      </c>
      <c r="K266" s="62">
        <v>15.59</v>
      </c>
      <c r="L266" s="61">
        <v>0.10299999999999999</v>
      </c>
      <c r="M266" s="66">
        <v>321.2</v>
      </c>
      <c r="N266" s="67">
        <v>0.54800000000000004</v>
      </c>
      <c r="O266" s="59">
        <v>6.0860000000000003</v>
      </c>
      <c r="P266" s="61">
        <v>20.309999999999999</v>
      </c>
      <c r="Q266" s="60" t="s">
        <v>1030</v>
      </c>
      <c r="R266" s="59">
        <v>6.1280000000000001</v>
      </c>
      <c r="S266" s="59">
        <v>4.3920000000000003</v>
      </c>
      <c r="T266" s="62">
        <v>27.92</v>
      </c>
      <c r="U266" s="66">
        <v>1476</v>
      </c>
      <c r="V266" s="63">
        <v>3.62</v>
      </c>
      <c r="W266" s="66">
        <v>5124</v>
      </c>
      <c r="X266" s="66">
        <v>95.12</v>
      </c>
      <c r="Y266" s="66">
        <v>357.7</v>
      </c>
      <c r="Z266" s="66">
        <v>608</v>
      </c>
      <c r="AA266" s="62">
        <v>57.93</v>
      </c>
      <c r="AB266" s="66">
        <v>1706</v>
      </c>
      <c r="AC266" s="66">
        <v>271.5</v>
      </c>
      <c r="AD266" s="68">
        <v>9.9658373381757894E-3</v>
      </c>
      <c r="AE266" s="68">
        <v>0.10779424855994141</v>
      </c>
      <c r="AF266" s="68">
        <v>6.8355288756147339E-3</v>
      </c>
      <c r="AG266" s="68">
        <v>4.0097495310721966E-2</v>
      </c>
      <c r="AH266" s="68">
        <v>2.6933405370381448E-2</v>
      </c>
      <c r="AI266" s="68">
        <v>3.0935140977295265E-2</v>
      </c>
      <c r="AJ266" s="68">
        <v>2.2690555175745884E-2</v>
      </c>
      <c r="AK266" s="68" t="s">
        <v>1033</v>
      </c>
      <c r="AL266" s="68">
        <v>1.2619491529055685E-2</v>
      </c>
      <c r="AM266" s="73" t="s">
        <v>1033</v>
      </c>
      <c r="AN266" s="68" t="s">
        <v>1033</v>
      </c>
      <c r="AO266" s="68">
        <v>1.2886738478163469E-2</v>
      </c>
      <c r="AP266" s="68">
        <v>2.6494381699096178E-2</v>
      </c>
      <c r="AQ266" s="68">
        <v>4.0145578855672263E-2</v>
      </c>
      <c r="AR266" s="68">
        <v>1.4298931287464442E-2</v>
      </c>
      <c r="AS266" s="68">
        <v>2.623967828345369E-2</v>
      </c>
      <c r="AT266" s="68">
        <v>3.6158128939649481E-2</v>
      </c>
      <c r="AU266" s="68" t="s">
        <v>1033</v>
      </c>
      <c r="AV266" s="68">
        <v>9.128904910852588E-3</v>
      </c>
      <c r="AW266" s="76" t="s">
        <v>1039</v>
      </c>
      <c r="AX266" s="76" t="s">
        <v>1039</v>
      </c>
      <c r="AY266" s="76" t="s">
        <v>1039</v>
      </c>
      <c r="AZ266" s="76" t="s">
        <v>1039</v>
      </c>
      <c r="BA266" s="76" t="s">
        <v>1039</v>
      </c>
      <c r="BB266" s="76" t="s">
        <v>1039</v>
      </c>
      <c r="BC266" s="76" t="s">
        <v>1039</v>
      </c>
      <c r="BD266" s="76" t="s">
        <v>1039</v>
      </c>
      <c r="BE266" s="77" t="s">
        <v>1040</v>
      </c>
      <c r="BF266" s="74" t="s">
        <v>1041</v>
      </c>
      <c r="BG266" s="76" t="s">
        <v>1042</v>
      </c>
      <c r="BH266" s="76" t="s">
        <v>1042</v>
      </c>
      <c r="BI266" s="76" t="s">
        <v>1042</v>
      </c>
      <c r="BJ266" s="76" t="s">
        <v>1042</v>
      </c>
      <c r="BK266" s="76" t="s">
        <v>1042</v>
      </c>
      <c r="BL266" s="76" t="s">
        <v>1042</v>
      </c>
      <c r="BM266" s="76" t="s">
        <v>1043</v>
      </c>
      <c r="BN266" s="76" t="s">
        <v>1042</v>
      </c>
      <c r="BO266" s="76" t="s">
        <v>1042</v>
      </c>
      <c r="BP266" s="76" t="s">
        <v>1042</v>
      </c>
      <c r="BQ266" s="76" t="s">
        <v>1042</v>
      </c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6"/>
      <c r="CQ266" s="46"/>
      <c r="CR266" s="46"/>
      <c r="CS266" s="46"/>
      <c r="CT266" s="46"/>
      <c r="CU266" s="45" t="s">
        <v>1042</v>
      </c>
      <c r="CV266" s="45" t="s">
        <v>1042</v>
      </c>
      <c r="CW266" s="91">
        <v>852.85481239804267</v>
      </c>
      <c r="CX266" s="46"/>
      <c r="CY266" s="46"/>
      <c r="CZ266" s="46"/>
      <c r="DA266" s="46"/>
      <c r="DB266" s="52"/>
    </row>
    <row r="267" spans="1:106" x14ac:dyDescent="0.2">
      <c r="A267" s="23">
        <v>264</v>
      </c>
      <c r="B267" s="3" t="s">
        <v>437</v>
      </c>
      <c r="C267" s="62">
        <v>7.5</v>
      </c>
      <c r="D267" s="66">
        <v>393</v>
      </c>
      <c r="E267" s="60" t="str">
        <f t="shared" si="4"/>
        <v>&lt;0,10</v>
      </c>
      <c r="F267" s="67">
        <v>0.53700000000000003</v>
      </c>
      <c r="G267" s="64">
        <v>35.96</v>
      </c>
      <c r="H267" s="67" t="s">
        <v>1028</v>
      </c>
      <c r="I267" s="60">
        <v>1.3220000000000001</v>
      </c>
      <c r="J267" s="60">
        <v>3.1819999999999999</v>
      </c>
      <c r="K267" s="60">
        <v>5.0369999999999999</v>
      </c>
      <c r="L267" s="61" t="s">
        <v>1031</v>
      </c>
      <c r="M267" s="65">
        <v>897.6</v>
      </c>
      <c r="N267" s="67">
        <v>0.47099999999999997</v>
      </c>
      <c r="O267" s="60">
        <v>2.3580000000000001</v>
      </c>
      <c r="P267" s="60">
        <v>3.3759999999999999</v>
      </c>
      <c r="Q267" s="60" t="s">
        <v>1030</v>
      </c>
      <c r="R267" s="64">
        <v>14.82</v>
      </c>
      <c r="S267" s="60">
        <v>3.323</v>
      </c>
      <c r="T267" s="64">
        <v>14.83</v>
      </c>
      <c r="U267" s="65">
        <v>7051</v>
      </c>
      <c r="V267" s="63">
        <v>0.98399999999999999</v>
      </c>
      <c r="W267" s="65">
        <v>3763</v>
      </c>
      <c r="X267" s="65">
        <v>269.5</v>
      </c>
      <c r="Y267" s="65">
        <v>399.4</v>
      </c>
      <c r="Z267" s="65">
        <v>1096</v>
      </c>
      <c r="AA267" s="64">
        <v>77.739999999999995</v>
      </c>
      <c r="AB267" s="65">
        <v>1599</v>
      </c>
      <c r="AC267" s="65">
        <v>424.5</v>
      </c>
      <c r="AD267" s="68">
        <v>0.1361407975618254</v>
      </c>
      <c r="AE267" s="68">
        <v>1.5337305555321971E-2</v>
      </c>
      <c r="AF267" s="68" t="s">
        <v>1033</v>
      </c>
      <c r="AG267" s="68">
        <v>1.6814366686275506E-2</v>
      </c>
      <c r="AH267" s="68">
        <v>1.5895225180528678E-2</v>
      </c>
      <c r="AI267" s="68">
        <v>1.5389953278801499E-2</v>
      </c>
      <c r="AJ267" s="68">
        <v>1.0643614763445369E-2</v>
      </c>
      <c r="AK267" s="68" t="s">
        <v>1033</v>
      </c>
      <c r="AL267" s="68" t="s">
        <v>1033</v>
      </c>
      <c r="AM267" s="73" t="s">
        <v>1033</v>
      </c>
      <c r="AN267" s="68">
        <v>6.5425764699043303E-3</v>
      </c>
      <c r="AO267" s="68">
        <v>6.150643417334482E-3</v>
      </c>
      <c r="AP267" s="68">
        <v>1.6255350233496311E-2</v>
      </c>
      <c r="AQ267" s="68">
        <v>2.068104948849446E-2</v>
      </c>
      <c r="AR267" s="68">
        <v>7.554217100931169E-3</v>
      </c>
      <c r="AS267" s="68" t="s">
        <v>1033</v>
      </c>
      <c r="AT267" s="68">
        <v>1.8725040317553517E-2</v>
      </c>
      <c r="AU267" s="68" t="s">
        <v>1033</v>
      </c>
      <c r="AV267" s="68" t="s">
        <v>1033</v>
      </c>
      <c r="AW267" s="76" t="s">
        <v>1039</v>
      </c>
      <c r="AX267" s="76" t="s">
        <v>1039</v>
      </c>
      <c r="AY267" s="76" t="s">
        <v>1039</v>
      </c>
      <c r="AZ267" s="76" t="s">
        <v>1039</v>
      </c>
      <c r="BA267" s="76" t="s">
        <v>1039</v>
      </c>
      <c r="BB267" s="76" t="s">
        <v>1039</v>
      </c>
      <c r="BC267" s="76" t="s">
        <v>1039</v>
      </c>
      <c r="BD267" s="76" t="s">
        <v>1039</v>
      </c>
      <c r="BE267" s="77" t="s">
        <v>1040</v>
      </c>
      <c r="BF267" s="74" t="s">
        <v>1041</v>
      </c>
      <c r="BG267" s="76" t="s">
        <v>1042</v>
      </c>
      <c r="BH267" s="76" t="s">
        <v>1042</v>
      </c>
      <c r="BI267" s="76" t="s">
        <v>1042</v>
      </c>
      <c r="BJ267" s="76" t="s">
        <v>1042</v>
      </c>
      <c r="BK267" s="76" t="s">
        <v>1042</v>
      </c>
      <c r="BL267" s="76" t="s">
        <v>1042</v>
      </c>
      <c r="BM267" s="76" t="s">
        <v>1043</v>
      </c>
      <c r="BN267" s="76" t="s">
        <v>1042</v>
      </c>
      <c r="BO267" s="76" t="s">
        <v>1042</v>
      </c>
      <c r="BP267" s="76" t="s">
        <v>1042</v>
      </c>
      <c r="BQ267" s="76" t="s">
        <v>1042</v>
      </c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5" t="s">
        <v>1042</v>
      </c>
      <c r="CV267" s="45" t="s">
        <v>1042</v>
      </c>
      <c r="CW267" s="91">
        <v>1760.6451612903227</v>
      </c>
      <c r="CX267" s="46"/>
      <c r="CY267" s="46"/>
      <c r="CZ267" s="46"/>
      <c r="DA267" s="46"/>
      <c r="DB267" s="52"/>
    </row>
    <row r="268" spans="1:106" x14ac:dyDescent="0.2">
      <c r="A268" s="23">
        <v>265</v>
      </c>
      <c r="B268" s="3" t="s">
        <v>438</v>
      </c>
      <c r="C268" s="62">
        <v>7.5</v>
      </c>
      <c r="D268" s="66">
        <v>140</v>
      </c>
      <c r="E268" s="60" t="str">
        <f t="shared" si="4"/>
        <v>&lt;0,10</v>
      </c>
      <c r="F268" s="60">
        <v>4.88</v>
      </c>
      <c r="G268" s="65">
        <v>168</v>
      </c>
      <c r="H268" s="67">
        <v>0.45</v>
      </c>
      <c r="I268" s="64">
        <v>18.8</v>
      </c>
      <c r="J268" s="60">
        <v>8.84</v>
      </c>
      <c r="K268" s="64">
        <v>28.2</v>
      </c>
      <c r="L268" s="61">
        <v>3.0800000000000001E-2</v>
      </c>
      <c r="M268" s="65">
        <v>713</v>
      </c>
      <c r="N268" s="67">
        <v>0.47099999999999997</v>
      </c>
      <c r="O268" s="64">
        <v>16.3</v>
      </c>
      <c r="P268" s="64">
        <v>47.5</v>
      </c>
      <c r="Q268" s="60" t="s">
        <v>1030</v>
      </c>
      <c r="R268" s="64">
        <v>14.9</v>
      </c>
      <c r="S268" s="64">
        <v>10.5</v>
      </c>
      <c r="T268" s="64">
        <v>89.6</v>
      </c>
      <c r="U268" s="65">
        <v>3168</v>
      </c>
      <c r="V268" s="63">
        <v>0.22900000000000001</v>
      </c>
      <c r="W268" s="65">
        <v>11330</v>
      </c>
      <c r="X268" s="65">
        <v>3346</v>
      </c>
      <c r="Y268" s="65">
        <v>385</v>
      </c>
      <c r="Z268" s="65">
        <v>322</v>
      </c>
      <c r="AA268" s="64">
        <v>70</v>
      </c>
      <c r="AB268" s="65">
        <v>2640</v>
      </c>
      <c r="AC268" s="65">
        <v>568</v>
      </c>
      <c r="AD268" s="68">
        <v>6.1444657535512518E-3</v>
      </c>
      <c r="AE268" s="68">
        <v>2.3569811968258383E-2</v>
      </c>
      <c r="AF268" s="68" t="s">
        <v>1033</v>
      </c>
      <c r="AG268" s="68" t="s">
        <v>1033</v>
      </c>
      <c r="AH268" s="68" t="s">
        <v>1033</v>
      </c>
      <c r="AI268" s="68" t="s">
        <v>1033</v>
      </c>
      <c r="AJ268" s="68" t="s">
        <v>1033</v>
      </c>
      <c r="AK268" s="68" t="s">
        <v>1033</v>
      </c>
      <c r="AL268" s="68" t="s">
        <v>1033</v>
      </c>
      <c r="AM268" s="73" t="s">
        <v>1033</v>
      </c>
      <c r="AN268" s="68" t="s">
        <v>1033</v>
      </c>
      <c r="AO268" s="68">
        <v>7.7586961574048234E-3</v>
      </c>
      <c r="AP268" s="68" t="s">
        <v>1033</v>
      </c>
      <c r="AQ268" s="68" t="s">
        <v>1033</v>
      </c>
      <c r="AR268" s="68" t="s">
        <v>1033</v>
      </c>
      <c r="AS268" s="68" t="s">
        <v>1033</v>
      </c>
      <c r="AT268" s="68" t="s">
        <v>1033</v>
      </c>
      <c r="AU268" s="68" t="s">
        <v>1033</v>
      </c>
      <c r="AV268" s="68" t="s">
        <v>1033</v>
      </c>
      <c r="AW268" s="76" t="s">
        <v>1039</v>
      </c>
      <c r="AX268" s="76" t="s">
        <v>1039</v>
      </c>
      <c r="AY268" s="76" t="s">
        <v>1039</v>
      </c>
      <c r="AZ268" s="76" t="s">
        <v>1039</v>
      </c>
      <c r="BA268" s="76" t="s">
        <v>1039</v>
      </c>
      <c r="BB268" s="76" t="s">
        <v>1039</v>
      </c>
      <c r="BC268" s="76" t="s">
        <v>1039</v>
      </c>
      <c r="BD268" s="76" t="s">
        <v>1039</v>
      </c>
      <c r="BE268" s="77" t="s">
        <v>1040</v>
      </c>
      <c r="BF268" s="74" t="s">
        <v>1041</v>
      </c>
      <c r="BG268" s="76" t="s">
        <v>1042</v>
      </c>
      <c r="BH268" s="76" t="s">
        <v>1042</v>
      </c>
      <c r="BI268" s="76" t="s">
        <v>1042</v>
      </c>
      <c r="BJ268" s="76" t="s">
        <v>1042</v>
      </c>
      <c r="BK268" s="76" t="s">
        <v>1042</v>
      </c>
      <c r="BL268" s="76" t="s">
        <v>1042</v>
      </c>
      <c r="BM268" s="76" t="s">
        <v>1043</v>
      </c>
      <c r="BN268" s="76" t="s">
        <v>1042</v>
      </c>
      <c r="BO268" s="76" t="s">
        <v>1042</v>
      </c>
      <c r="BP268" s="76" t="s">
        <v>1042</v>
      </c>
      <c r="BQ268" s="76" t="s">
        <v>1042</v>
      </c>
      <c r="BR268" s="46"/>
      <c r="BS268" s="46"/>
      <c r="BT268" s="46"/>
      <c r="BU268" s="46"/>
      <c r="BV268" s="46"/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6"/>
      <c r="CQ268" s="46"/>
      <c r="CR268" s="46"/>
      <c r="CS268" s="46"/>
      <c r="CT268" s="46"/>
      <c r="CU268" s="45" t="s">
        <v>1042</v>
      </c>
      <c r="CV268" s="45" t="s">
        <v>1042</v>
      </c>
      <c r="CW268" s="91">
        <v>298.74686716791985</v>
      </c>
      <c r="CX268" s="46"/>
      <c r="CY268" s="46"/>
      <c r="CZ268" s="46"/>
      <c r="DA268" s="46"/>
      <c r="DB268" s="52"/>
    </row>
    <row r="269" spans="1:106" x14ac:dyDescent="0.2">
      <c r="A269" s="23">
        <v>266</v>
      </c>
      <c r="B269" s="3" t="s">
        <v>439</v>
      </c>
      <c r="C269" s="62">
        <v>8.6</v>
      </c>
      <c r="D269" s="66">
        <v>187</v>
      </c>
      <c r="E269" s="60" t="str">
        <f t="shared" si="4"/>
        <v>&lt;0,10</v>
      </c>
      <c r="F269" s="60" t="s">
        <v>1027</v>
      </c>
      <c r="G269" s="60">
        <v>6.1189999999999998</v>
      </c>
      <c r="H269" s="67" t="s">
        <v>1028</v>
      </c>
      <c r="I269" s="67">
        <v>0.3417</v>
      </c>
      <c r="J269" s="67">
        <v>0.432</v>
      </c>
      <c r="K269" s="67">
        <v>0.89500000000000002</v>
      </c>
      <c r="L269" s="61" t="s">
        <v>1031</v>
      </c>
      <c r="M269" s="65">
        <v>323.39999999999998</v>
      </c>
      <c r="N269" s="67">
        <v>0.9</v>
      </c>
      <c r="O269" s="67" t="s">
        <v>1029</v>
      </c>
      <c r="P269" s="60">
        <v>2.5099999999999998</v>
      </c>
      <c r="Q269" s="60" t="s">
        <v>1030</v>
      </c>
      <c r="R269" s="60">
        <v>7.835</v>
      </c>
      <c r="S269" s="60" t="s">
        <v>1034</v>
      </c>
      <c r="T269" s="60">
        <v>5.48</v>
      </c>
      <c r="U269" s="65">
        <v>4588</v>
      </c>
      <c r="V269" s="63">
        <v>0.56100000000000005</v>
      </c>
      <c r="W269" s="65">
        <v>1108</v>
      </c>
      <c r="X269" s="64">
        <v>20.46</v>
      </c>
      <c r="Y269" s="65">
        <v>179</v>
      </c>
      <c r="Z269" s="65">
        <v>228</v>
      </c>
      <c r="AA269" s="64">
        <v>37.69</v>
      </c>
      <c r="AB269" s="65">
        <v>531.79999999999995</v>
      </c>
      <c r="AC269" s="65">
        <v>157.1</v>
      </c>
      <c r="AD269" s="68">
        <v>3.7788832615292492E-2</v>
      </c>
      <c r="AE269" s="68">
        <v>8.0893641182974069E-2</v>
      </c>
      <c r="AF269" s="68">
        <v>1.0173332174171965E-2</v>
      </c>
      <c r="AG269" s="68">
        <v>7.7537691304263204E-2</v>
      </c>
      <c r="AH269" s="68">
        <v>3.8293887593622573E-2</v>
      </c>
      <c r="AI269" s="68">
        <v>5.440548536714989E-2</v>
      </c>
      <c r="AJ269" s="68">
        <v>4.5882037673833732E-2</v>
      </c>
      <c r="AK269" s="68">
        <v>1.458754708125661E-2</v>
      </c>
      <c r="AL269" s="68">
        <v>1.3467655026582603E-2</v>
      </c>
      <c r="AM269" s="73">
        <v>1.0999999999999999E-2</v>
      </c>
      <c r="AN269" s="68">
        <v>6.1641358166789166E-3</v>
      </c>
      <c r="AO269" s="68">
        <v>8.9823540612539981E-3</v>
      </c>
      <c r="AP269" s="68">
        <v>6.1459630098536458E-2</v>
      </c>
      <c r="AQ269" s="68">
        <v>6.318404028561575E-2</v>
      </c>
      <c r="AR269" s="68">
        <v>2.3509993940200175E-2</v>
      </c>
      <c r="AS269" s="68">
        <v>9.5914583909653545E-3</v>
      </c>
      <c r="AT269" s="68">
        <v>3.675034556280108E-2</v>
      </c>
      <c r="AU269" s="68">
        <v>6.2739179146927759E-3</v>
      </c>
      <c r="AV269" s="68" t="s">
        <v>1033</v>
      </c>
      <c r="AW269" s="76" t="s">
        <v>1039</v>
      </c>
      <c r="AX269" s="76" t="s">
        <v>1039</v>
      </c>
      <c r="AY269" s="76" t="s">
        <v>1039</v>
      </c>
      <c r="AZ269" s="76" t="s">
        <v>1039</v>
      </c>
      <c r="BA269" s="76" t="s">
        <v>1039</v>
      </c>
      <c r="BB269" s="76" t="s">
        <v>1039</v>
      </c>
      <c r="BC269" s="76" t="s">
        <v>1039</v>
      </c>
      <c r="BD269" s="76" t="s">
        <v>1039</v>
      </c>
      <c r="BE269" s="77" t="s">
        <v>1040</v>
      </c>
      <c r="BF269" s="74" t="s">
        <v>1041</v>
      </c>
      <c r="BG269" s="76" t="s">
        <v>1042</v>
      </c>
      <c r="BH269" s="76" t="s">
        <v>1042</v>
      </c>
      <c r="BI269" s="76" t="s">
        <v>1042</v>
      </c>
      <c r="BJ269" s="76" t="s">
        <v>1042</v>
      </c>
      <c r="BK269" s="76" t="s">
        <v>1042</v>
      </c>
      <c r="BL269" s="76" t="s">
        <v>1042</v>
      </c>
      <c r="BM269" s="76" t="s">
        <v>1043</v>
      </c>
      <c r="BN269" s="76" t="s">
        <v>1042</v>
      </c>
      <c r="BO269" s="76" t="s">
        <v>1042</v>
      </c>
      <c r="BP269" s="76" t="s">
        <v>1042</v>
      </c>
      <c r="BQ269" s="76" t="s">
        <v>1042</v>
      </c>
      <c r="BR269" s="46"/>
      <c r="BS269" s="46"/>
      <c r="BT269" s="46"/>
      <c r="BU269" s="46"/>
      <c r="BV269" s="46"/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6"/>
      <c r="CQ269" s="46"/>
      <c r="CR269" s="46"/>
      <c r="CS269" s="46"/>
      <c r="CT269" s="46"/>
      <c r="CU269" s="45" t="s">
        <v>1042</v>
      </c>
      <c r="CV269" s="45" t="s">
        <v>1042</v>
      </c>
      <c r="CW269" s="91">
        <v>169.19315403422988</v>
      </c>
      <c r="CX269" s="46"/>
      <c r="CY269" s="46"/>
      <c r="CZ269" s="46"/>
      <c r="DA269" s="46"/>
      <c r="DB269" s="52"/>
    </row>
    <row r="270" spans="1:106" x14ac:dyDescent="0.2">
      <c r="A270" s="23">
        <v>267</v>
      </c>
      <c r="B270" s="3" t="s">
        <v>440</v>
      </c>
      <c r="C270" s="62">
        <v>7.5</v>
      </c>
      <c r="D270" s="66">
        <v>526</v>
      </c>
      <c r="E270" s="60" t="str">
        <f t="shared" si="4"/>
        <v>&lt;0,10</v>
      </c>
      <c r="F270" s="64">
        <v>14.02</v>
      </c>
      <c r="G270" s="64">
        <v>90.41</v>
      </c>
      <c r="H270" s="60">
        <v>1.319</v>
      </c>
      <c r="I270" s="60">
        <v>8.0579999999999998</v>
      </c>
      <c r="J270" s="64">
        <v>16.829999999999998</v>
      </c>
      <c r="K270" s="64">
        <v>21.44</v>
      </c>
      <c r="L270" s="61">
        <v>7.7999999999999996E-3</v>
      </c>
      <c r="M270" s="65">
        <v>1072</v>
      </c>
      <c r="N270" s="60">
        <v>1.8109999999999999</v>
      </c>
      <c r="O270" s="60">
        <v>7.681</v>
      </c>
      <c r="P270" s="64">
        <v>20.59</v>
      </c>
      <c r="Q270" s="60" t="s">
        <v>1030</v>
      </c>
      <c r="R270" s="64">
        <v>61.69</v>
      </c>
      <c r="S270" s="64">
        <v>10.28</v>
      </c>
      <c r="T270" s="65">
        <v>116.5</v>
      </c>
      <c r="U270" s="65">
        <v>31400</v>
      </c>
      <c r="V270" s="63">
        <v>3.09</v>
      </c>
      <c r="W270" s="65">
        <v>15220</v>
      </c>
      <c r="X270" s="65">
        <v>643.1</v>
      </c>
      <c r="Y270" s="65">
        <v>1699</v>
      </c>
      <c r="Z270" s="65">
        <v>6160</v>
      </c>
      <c r="AA270" s="64">
        <v>75.709999999999994</v>
      </c>
      <c r="AB270" s="65">
        <v>3574</v>
      </c>
      <c r="AC270" s="65">
        <v>567.9</v>
      </c>
      <c r="AD270" s="68">
        <v>0.11704380385234395</v>
      </c>
      <c r="AE270" s="68">
        <v>3.3994365047886568E-2</v>
      </c>
      <c r="AF270" s="68" t="s">
        <v>1033</v>
      </c>
      <c r="AG270" s="68">
        <v>8.2740553410612386E-2</v>
      </c>
      <c r="AH270" s="68">
        <v>7.9593995607378135E-2</v>
      </c>
      <c r="AI270" s="68">
        <v>5.4988388794384668E-2</v>
      </c>
      <c r="AJ270" s="68">
        <v>6.0830056517541205E-2</v>
      </c>
      <c r="AK270" s="68" t="s">
        <v>1033</v>
      </c>
      <c r="AL270" s="68">
        <v>3.3685479654041568E-2</v>
      </c>
      <c r="AM270" s="73" t="s">
        <v>1033</v>
      </c>
      <c r="AN270" s="68" t="s">
        <v>1033</v>
      </c>
      <c r="AO270" s="68">
        <v>3.0528738815845408E-2</v>
      </c>
      <c r="AP270" s="68">
        <v>5.9546994112338894E-2</v>
      </c>
      <c r="AQ270" s="68">
        <v>9.8323991247341994E-2</v>
      </c>
      <c r="AR270" s="68">
        <v>4.0715168122755808E-2</v>
      </c>
      <c r="AS270" s="68">
        <v>6.3240041458529669E-2</v>
      </c>
      <c r="AT270" s="68">
        <v>9.8799199545565083E-2</v>
      </c>
      <c r="AU270" s="68" t="s">
        <v>1033</v>
      </c>
      <c r="AV270" s="68">
        <v>3.0888539384500025E-2</v>
      </c>
      <c r="AW270" s="76" t="s">
        <v>1039</v>
      </c>
      <c r="AX270" s="76" t="s">
        <v>1039</v>
      </c>
      <c r="AY270" s="76" t="s">
        <v>1039</v>
      </c>
      <c r="AZ270" s="76" t="s">
        <v>1039</v>
      </c>
      <c r="BA270" s="76" t="s">
        <v>1039</v>
      </c>
      <c r="BB270" s="76" t="s">
        <v>1039</v>
      </c>
      <c r="BC270" s="76" t="s">
        <v>1039</v>
      </c>
      <c r="BD270" s="76" t="s">
        <v>1039</v>
      </c>
      <c r="BE270" s="77" t="s">
        <v>1040</v>
      </c>
      <c r="BF270" s="74" t="s">
        <v>1041</v>
      </c>
      <c r="BG270" s="76" t="s">
        <v>1042</v>
      </c>
      <c r="BH270" s="76" t="s">
        <v>1042</v>
      </c>
      <c r="BI270" s="76" t="s">
        <v>1042</v>
      </c>
      <c r="BJ270" s="76" t="s">
        <v>1042</v>
      </c>
      <c r="BK270" s="76" t="s">
        <v>1042</v>
      </c>
      <c r="BL270" s="76" t="s">
        <v>1042</v>
      </c>
      <c r="BM270" s="76" t="s">
        <v>1043</v>
      </c>
      <c r="BN270" s="76" t="s">
        <v>1042</v>
      </c>
      <c r="BO270" s="76" t="s">
        <v>1042</v>
      </c>
      <c r="BP270" s="76" t="s">
        <v>1042</v>
      </c>
      <c r="BQ270" s="76" t="s">
        <v>1042</v>
      </c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6"/>
      <c r="CQ270" s="46"/>
      <c r="CR270" s="46"/>
      <c r="CS270" s="46"/>
      <c r="CT270" s="46"/>
      <c r="CU270" s="45" t="s">
        <v>1042</v>
      </c>
      <c r="CV270" s="45" t="s">
        <v>1042</v>
      </c>
      <c r="CW270" s="91">
        <v>6589.8305084745753</v>
      </c>
      <c r="CX270" s="46"/>
      <c r="CY270" s="46"/>
      <c r="CZ270" s="46"/>
      <c r="DA270" s="46"/>
      <c r="DB270" s="52"/>
    </row>
    <row r="271" spans="1:106" x14ac:dyDescent="0.2">
      <c r="A271" s="23">
        <v>268</v>
      </c>
      <c r="B271" s="3" t="s">
        <v>441</v>
      </c>
      <c r="C271" s="62">
        <v>7.7</v>
      </c>
      <c r="D271" s="66">
        <v>8180</v>
      </c>
      <c r="E271" s="71" t="str">
        <f t="shared" si="4"/>
        <v>&lt;0,10</v>
      </c>
      <c r="F271" s="72">
        <v>17.7</v>
      </c>
      <c r="G271" s="72">
        <v>346</v>
      </c>
      <c r="H271" s="72">
        <v>5.18</v>
      </c>
      <c r="I271" s="70">
        <v>463.2</v>
      </c>
      <c r="J271" s="70">
        <v>452.5</v>
      </c>
      <c r="K271" s="70">
        <v>691.4</v>
      </c>
      <c r="L271" s="61">
        <v>1.96</v>
      </c>
      <c r="M271" s="70">
        <v>3515</v>
      </c>
      <c r="N271" s="71">
        <v>8.3190000000000008</v>
      </c>
      <c r="O271" s="70">
        <v>553.5</v>
      </c>
      <c r="P271" s="70">
        <v>231.2</v>
      </c>
      <c r="Q271" s="60" t="s">
        <v>1030</v>
      </c>
      <c r="R271" s="70">
        <v>336.9</v>
      </c>
      <c r="S271" s="79">
        <v>31.34</v>
      </c>
      <c r="T271" s="72">
        <v>1388</v>
      </c>
      <c r="U271" s="72">
        <v>55350</v>
      </c>
      <c r="V271" s="63">
        <v>15.6</v>
      </c>
      <c r="W271" s="72">
        <v>37920</v>
      </c>
      <c r="X271" s="72">
        <v>1228</v>
      </c>
      <c r="Y271" s="72">
        <v>1785</v>
      </c>
      <c r="Z271" s="70">
        <v>13330</v>
      </c>
      <c r="AA271" s="70">
        <v>102.9</v>
      </c>
      <c r="AB271" s="72">
        <v>6525</v>
      </c>
      <c r="AC271" s="72">
        <v>1653</v>
      </c>
      <c r="AD271" s="68">
        <v>2.3999339279814995</v>
      </c>
      <c r="AE271" s="68">
        <v>10.118122086407515</v>
      </c>
      <c r="AF271" s="68">
        <v>4.0445203049101295</v>
      </c>
      <c r="AG271" s="68">
        <v>6.7846810801551456</v>
      </c>
      <c r="AH271" s="68">
        <v>1.0171823954777375</v>
      </c>
      <c r="AI271" s="68">
        <v>1.6212507188390899</v>
      </c>
      <c r="AJ271" s="68">
        <v>0.47908331192110509</v>
      </c>
      <c r="AK271" s="68">
        <v>9.4512351796791835E-2</v>
      </c>
      <c r="AL271" s="68">
        <v>0.11355577579561721</v>
      </c>
      <c r="AM271" s="73" t="s">
        <v>1033</v>
      </c>
      <c r="AN271" s="68">
        <v>5.917075946114597</v>
      </c>
      <c r="AO271" s="68">
        <v>3.8291818081709055</v>
      </c>
      <c r="AP271" s="68">
        <v>2.6152687540530288</v>
      </c>
      <c r="AQ271" s="68">
        <v>0.83169254487391231</v>
      </c>
      <c r="AR271" s="68">
        <v>0.31647273305680962</v>
      </c>
      <c r="AS271" s="68">
        <v>0.4996855461341751</v>
      </c>
      <c r="AT271" s="68">
        <v>0.15513465232659152</v>
      </c>
      <c r="AU271" s="68">
        <v>8.0453694527034464E-2</v>
      </c>
      <c r="AV271" s="68">
        <v>0.3682903253435133</v>
      </c>
      <c r="AW271" s="76" t="s">
        <v>1039</v>
      </c>
      <c r="AX271" s="76" t="s">
        <v>1039</v>
      </c>
      <c r="AY271" s="76" t="s">
        <v>1039</v>
      </c>
      <c r="AZ271" s="76" t="s">
        <v>1039</v>
      </c>
      <c r="BA271" s="76" t="s">
        <v>1039</v>
      </c>
      <c r="BB271" s="76" t="s">
        <v>1039</v>
      </c>
      <c r="BC271" s="76" t="s">
        <v>1039</v>
      </c>
      <c r="BD271" s="76" t="s">
        <v>1039</v>
      </c>
      <c r="BE271" s="77" t="s">
        <v>1040</v>
      </c>
      <c r="BF271" s="74" t="s">
        <v>1041</v>
      </c>
      <c r="BG271" s="76" t="s">
        <v>1042</v>
      </c>
      <c r="BH271" s="76" t="s">
        <v>1042</v>
      </c>
      <c r="BI271" s="76" t="s">
        <v>1042</v>
      </c>
      <c r="BJ271" s="76" t="s">
        <v>1042</v>
      </c>
      <c r="BK271" s="76" t="s">
        <v>1042</v>
      </c>
      <c r="BL271" s="76" t="s">
        <v>1042</v>
      </c>
      <c r="BM271" s="76" t="s">
        <v>1043</v>
      </c>
      <c r="BN271" s="76" t="s">
        <v>1042</v>
      </c>
      <c r="BO271" s="76" t="s">
        <v>1042</v>
      </c>
      <c r="BP271" s="76" t="s">
        <v>1042</v>
      </c>
      <c r="BQ271" s="76" t="s">
        <v>1042</v>
      </c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6"/>
      <c r="CQ271" s="46"/>
      <c r="CR271" s="46"/>
      <c r="CS271" s="46"/>
      <c r="CT271" s="46"/>
      <c r="CU271" s="45" t="s">
        <v>1042</v>
      </c>
      <c r="CV271" s="45" t="s">
        <v>1042</v>
      </c>
      <c r="CW271" s="91">
        <v>1164</v>
      </c>
      <c r="CX271" s="46"/>
      <c r="CY271" s="46"/>
      <c r="CZ271" s="46"/>
      <c r="DA271" s="46"/>
      <c r="DB271" s="52"/>
    </row>
    <row r="272" spans="1:106" x14ac:dyDescent="0.2">
      <c r="A272" s="23">
        <v>269</v>
      </c>
      <c r="B272" s="3" t="s">
        <v>155</v>
      </c>
      <c r="C272" s="62">
        <v>7.2</v>
      </c>
      <c r="D272" s="66">
        <v>246</v>
      </c>
      <c r="E272" s="60" t="str">
        <f t="shared" si="4"/>
        <v>&lt;0,10</v>
      </c>
      <c r="F272" s="60">
        <v>9.41</v>
      </c>
      <c r="G272" s="65">
        <v>149</v>
      </c>
      <c r="H272" s="67">
        <v>0.222</v>
      </c>
      <c r="I272" s="64">
        <v>12.3</v>
      </c>
      <c r="J272" s="64">
        <v>35.4</v>
      </c>
      <c r="K272" s="64">
        <v>29.4</v>
      </c>
      <c r="L272" s="61">
        <v>7.3099999999999998E-2</v>
      </c>
      <c r="M272" s="65">
        <v>4941</v>
      </c>
      <c r="N272" s="60">
        <v>1.94</v>
      </c>
      <c r="O272" s="64">
        <v>43</v>
      </c>
      <c r="P272" s="64">
        <v>17.899999999999999</v>
      </c>
      <c r="Q272" s="60" t="s">
        <v>1030</v>
      </c>
      <c r="R272" s="64">
        <v>27</v>
      </c>
      <c r="S272" s="64">
        <v>39.6</v>
      </c>
      <c r="T272" s="64">
        <v>70</v>
      </c>
      <c r="U272" s="65">
        <v>6585</v>
      </c>
      <c r="V272" s="63">
        <v>2.2799999999999998</v>
      </c>
      <c r="W272" s="65">
        <v>19750</v>
      </c>
      <c r="X272" s="65">
        <v>1213</v>
      </c>
      <c r="Y272" s="65">
        <v>894</v>
      </c>
      <c r="Z272" s="65">
        <v>1270</v>
      </c>
      <c r="AA272" s="65">
        <v>112</v>
      </c>
      <c r="AB272" s="65">
        <v>2290</v>
      </c>
      <c r="AC272" s="65">
        <v>2456</v>
      </c>
      <c r="AD272" s="68">
        <v>1.5578746083854015E-2</v>
      </c>
      <c r="AE272" s="68">
        <v>3.4709033592811279E-2</v>
      </c>
      <c r="AF272" s="68" t="s">
        <v>1033</v>
      </c>
      <c r="AG272" s="68" t="s">
        <v>1033</v>
      </c>
      <c r="AH272" s="68" t="s">
        <v>1033</v>
      </c>
      <c r="AI272" s="68" t="s">
        <v>1033</v>
      </c>
      <c r="AJ272" s="68" t="s">
        <v>1033</v>
      </c>
      <c r="AK272" s="68" t="s">
        <v>1033</v>
      </c>
      <c r="AL272" s="68" t="s">
        <v>1033</v>
      </c>
      <c r="AM272" s="73">
        <v>6.0000000000000001E-3</v>
      </c>
      <c r="AN272" s="68">
        <v>8.8318078129949601E-3</v>
      </c>
      <c r="AO272" s="68">
        <v>1.2867837924255684E-2</v>
      </c>
      <c r="AP272" s="68" t="s">
        <v>1033</v>
      </c>
      <c r="AQ272" s="68" t="s">
        <v>1033</v>
      </c>
      <c r="AR272" s="68" t="s">
        <v>1033</v>
      </c>
      <c r="AS272" s="68" t="s">
        <v>1033</v>
      </c>
      <c r="AT272" s="68" t="s">
        <v>1033</v>
      </c>
      <c r="AU272" s="68" t="s">
        <v>1033</v>
      </c>
      <c r="AV272" s="68" t="s">
        <v>1033</v>
      </c>
      <c r="AW272" s="76" t="s">
        <v>1039</v>
      </c>
      <c r="AX272" s="76" t="s">
        <v>1039</v>
      </c>
      <c r="AY272" s="76" t="s">
        <v>1039</v>
      </c>
      <c r="AZ272" s="76" t="s">
        <v>1039</v>
      </c>
      <c r="BA272" s="76" t="s">
        <v>1039</v>
      </c>
      <c r="BB272" s="76" t="s">
        <v>1039</v>
      </c>
      <c r="BC272" s="76" t="s">
        <v>1039</v>
      </c>
      <c r="BD272" s="76" t="s">
        <v>1039</v>
      </c>
      <c r="BE272" s="77" t="s">
        <v>1040</v>
      </c>
      <c r="BF272" s="74" t="s">
        <v>1041</v>
      </c>
      <c r="BG272" s="76" t="s">
        <v>1042</v>
      </c>
      <c r="BH272" s="76" t="s">
        <v>1042</v>
      </c>
      <c r="BI272" s="76" t="s">
        <v>1042</v>
      </c>
      <c r="BJ272" s="76" t="s">
        <v>1042</v>
      </c>
      <c r="BK272" s="76" t="s">
        <v>1042</v>
      </c>
      <c r="BL272" s="76" t="s">
        <v>1042</v>
      </c>
      <c r="BM272" s="76" t="s">
        <v>1043</v>
      </c>
      <c r="BN272" s="76" t="s">
        <v>1042</v>
      </c>
      <c r="BO272" s="76" t="s">
        <v>1042</v>
      </c>
      <c r="BP272" s="76" t="s">
        <v>1042</v>
      </c>
      <c r="BQ272" s="76" t="s">
        <v>1042</v>
      </c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6"/>
      <c r="CQ272" s="46"/>
      <c r="CR272" s="46"/>
      <c r="CS272" s="46"/>
      <c r="CT272" s="46"/>
      <c r="CU272" s="45" t="s">
        <v>1042</v>
      </c>
      <c r="CV272" s="45" t="s">
        <v>1042</v>
      </c>
      <c r="CW272" s="91">
        <v>2007.5313807531381</v>
      </c>
      <c r="CX272" s="46"/>
      <c r="CY272" s="46"/>
      <c r="CZ272" s="46"/>
      <c r="DA272" s="46"/>
      <c r="DB272" s="52"/>
    </row>
    <row r="273" spans="1:106" ht="13.5" thickBot="1" x14ac:dyDescent="0.25">
      <c r="A273" s="24">
        <v>270</v>
      </c>
      <c r="B273" s="25" t="s">
        <v>156</v>
      </c>
      <c r="C273" s="80">
        <v>7.3</v>
      </c>
      <c r="D273" s="81">
        <v>170</v>
      </c>
      <c r="E273" s="82" t="str">
        <f t="shared" si="4"/>
        <v>&lt;0,10</v>
      </c>
      <c r="F273" s="83">
        <v>0.41499999999999998</v>
      </c>
      <c r="G273" s="84">
        <v>69.900000000000006</v>
      </c>
      <c r="H273" s="84">
        <v>0.69099999999999995</v>
      </c>
      <c r="I273" s="84">
        <v>14.8</v>
      </c>
      <c r="J273" s="80">
        <v>12</v>
      </c>
      <c r="K273" s="84">
        <v>8.67</v>
      </c>
      <c r="L273" s="84">
        <v>4.6699999999999998E-2</v>
      </c>
      <c r="M273" s="81">
        <v>1261</v>
      </c>
      <c r="N273" s="83">
        <v>0.44700000000000001</v>
      </c>
      <c r="O273" s="84">
        <v>17.8</v>
      </c>
      <c r="P273" s="84">
        <v>8.23</v>
      </c>
      <c r="Q273" s="82" t="s">
        <v>1030</v>
      </c>
      <c r="R273" s="84">
        <v>6.87</v>
      </c>
      <c r="S273" s="84">
        <v>12.7</v>
      </c>
      <c r="T273" s="84">
        <v>122</v>
      </c>
      <c r="U273" s="81">
        <v>1701</v>
      </c>
      <c r="V273" s="85">
        <v>6.2</v>
      </c>
      <c r="W273" s="81">
        <v>13220</v>
      </c>
      <c r="X273" s="81">
        <v>442</v>
      </c>
      <c r="Y273" s="81">
        <v>704</v>
      </c>
      <c r="Z273" s="81">
        <v>1927</v>
      </c>
      <c r="AA273" s="80">
        <v>74.95</v>
      </c>
      <c r="AB273" s="81">
        <v>4292</v>
      </c>
      <c r="AC273" s="81">
        <v>523</v>
      </c>
      <c r="AD273" s="86">
        <v>5.2157796412309609E-2</v>
      </c>
      <c r="AE273" s="86">
        <v>3.1956152499893961E-2</v>
      </c>
      <c r="AF273" s="86">
        <v>4.494147457874053E-2</v>
      </c>
      <c r="AG273" s="86">
        <v>1.2441285549098837E-2</v>
      </c>
      <c r="AH273" s="86" t="s">
        <v>1033</v>
      </c>
      <c r="AI273" s="86" t="s">
        <v>1033</v>
      </c>
      <c r="AJ273" s="86" t="s">
        <v>1033</v>
      </c>
      <c r="AK273" s="86" t="s">
        <v>1033</v>
      </c>
      <c r="AL273" s="86" t="s">
        <v>1033</v>
      </c>
      <c r="AM273" s="87">
        <v>8.0000000000000002E-3</v>
      </c>
      <c r="AN273" s="86">
        <v>6.9028092571042868E-3</v>
      </c>
      <c r="AO273" s="86">
        <v>2.3963425991667942E-2</v>
      </c>
      <c r="AP273" s="86">
        <v>9.3493138685054496E-3</v>
      </c>
      <c r="AQ273" s="86">
        <v>1.2097897068288571E-2</v>
      </c>
      <c r="AR273" s="86" t="s">
        <v>1033</v>
      </c>
      <c r="AS273" s="86" t="s">
        <v>1033</v>
      </c>
      <c r="AT273" s="86" t="s">
        <v>1033</v>
      </c>
      <c r="AU273" s="86" t="s">
        <v>1033</v>
      </c>
      <c r="AV273" s="86" t="s">
        <v>1033</v>
      </c>
      <c r="AW273" s="88" t="s">
        <v>1039</v>
      </c>
      <c r="AX273" s="88" t="s">
        <v>1039</v>
      </c>
      <c r="AY273" s="88" t="s">
        <v>1039</v>
      </c>
      <c r="AZ273" s="88" t="s">
        <v>1039</v>
      </c>
      <c r="BA273" s="88" t="s">
        <v>1039</v>
      </c>
      <c r="BB273" s="88" t="s">
        <v>1039</v>
      </c>
      <c r="BC273" s="88" t="s">
        <v>1039</v>
      </c>
      <c r="BD273" s="88" t="s">
        <v>1039</v>
      </c>
      <c r="BE273" s="89" t="s">
        <v>1040</v>
      </c>
      <c r="BF273" s="90" t="s">
        <v>1041</v>
      </c>
      <c r="BG273" s="88" t="s">
        <v>1042</v>
      </c>
      <c r="BH273" s="88" t="s">
        <v>1042</v>
      </c>
      <c r="BI273" s="88" t="s">
        <v>1042</v>
      </c>
      <c r="BJ273" s="88" t="s">
        <v>1042</v>
      </c>
      <c r="BK273" s="88" t="s">
        <v>1042</v>
      </c>
      <c r="BL273" s="88" t="s">
        <v>1042</v>
      </c>
      <c r="BM273" s="88" t="s">
        <v>1043</v>
      </c>
      <c r="BN273" s="88" t="s">
        <v>1042</v>
      </c>
      <c r="BO273" s="88" t="s">
        <v>1042</v>
      </c>
      <c r="BP273" s="88" t="s">
        <v>1042</v>
      </c>
      <c r="BQ273" s="88" t="s">
        <v>1042</v>
      </c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  <c r="CC273" s="54"/>
      <c r="CD273" s="54"/>
      <c r="CE273" s="54"/>
      <c r="CF273" s="54"/>
      <c r="CG273" s="54"/>
      <c r="CH273" s="54"/>
      <c r="CI273" s="54"/>
      <c r="CJ273" s="54"/>
      <c r="CK273" s="54"/>
      <c r="CL273" s="54"/>
      <c r="CM273" s="54"/>
      <c r="CN273" s="54"/>
      <c r="CO273" s="54"/>
      <c r="CP273" s="54"/>
      <c r="CQ273" s="54"/>
      <c r="CR273" s="54"/>
      <c r="CS273" s="54"/>
      <c r="CT273" s="54"/>
      <c r="CU273" s="53" t="s">
        <v>1042</v>
      </c>
      <c r="CV273" s="53" t="s">
        <v>1042</v>
      </c>
      <c r="CW273" s="94">
        <v>1297.358490566038</v>
      </c>
      <c r="CX273" s="54"/>
      <c r="CY273" s="54"/>
      <c r="CZ273" s="54"/>
      <c r="DA273" s="54"/>
      <c r="DB273" s="55"/>
    </row>
    <row r="276" spans="1:106" x14ac:dyDescent="0.2">
      <c r="B276" s="5" t="s">
        <v>1111</v>
      </c>
    </row>
    <row r="277" spans="1:106" x14ac:dyDescent="0.2">
      <c r="B277" s="5" t="s">
        <v>1112</v>
      </c>
    </row>
  </sheetData>
  <mergeCells count="2">
    <mergeCell ref="BV1:CB1"/>
    <mergeCell ref="AW1:BD1"/>
  </mergeCells>
  <conditionalFormatting sqref="E4:K273">
    <cfRule type="containsBlanks" dxfId="3" priority="4">
      <formula>LEN(TRIM(E4))=0</formula>
    </cfRule>
  </conditionalFormatting>
  <conditionalFormatting sqref="M4:U273">
    <cfRule type="containsBlanks" dxfId="2" priority="3">
      <formula>LEN(TRIM(M4))=0</formula>
    </cfRule>
  </conditionalFormatting>
  <conditionalFormatting sqref="W4:AC273">
    <cfRule type="containsBlanks" dxfId="1" priority="2">
      <formula>LEN(TRIM(W4))=0</formula>
    </cfRule>
  </conditionalFormatting>
  <conditionalFormatting sqref="DB4:DB63">
    <cfRule type="containsBlanks" dxfId="0" priority="1">
      <formula>LEN(TRIM(DB4))=0</formula>
    </cfRule>
  </conditionalFormatting>
  <pageMargins left="0.70866141732283472" right="0.70866141732283472" top="0.74803149606299213" bottom="0.74803149606299213" header="0.31496062992125984" footer="0.31496062992125984"/>
  <pageSetup paperSize="8" scale="43" pageOrder="overThenDown" orientation="portrait" r:id="rId1"/>
  <headerFooter>
    <oddHeader>&amp;L&amp;"Arial,Normalny"&amp;12zbiór danych monitoringowych za rok 2017 - cieki</oddHeader>
    <oddFooter>&amp;C&amp;"Arial,Normalny"&amp;12&amp;A&amp;R&amp;"Arial,Normalny"&amp;12Strona &amp;P z &amp;N</oddFooter>
  </headerFooter>
  <rowBreaks count="1" manualBreakCount="1">
    <brk id="124" max="105" man="1"/>
  </rowBreaks>
  <colBreaks count="2" manualBreakCount="2">
    <brk id="29" max="272" man="1"/>
    <brk id="69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cieki 2017 dane</vt:lpstr>
      <vt:lpstr>cieki 2017 wyniki</vt:lpstr>
      <vt:lpstr>'cieki 2017 wyniki'!Obszar_wydruku</vt:lpstr>
      <vt:lpstr>'cieki 2017 dane'!Tytuły_wydruku</vt:lpstr>
      <vt:lpstr>'cieki 2017 wyniki'!Tytuły_wydruku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OBiKŚ</dc:creator>
  <cp:lastModifiedBy>Kreciala</cp:lastModifiedBy>
  <cp:lastPrinted>2017-11-13T11:57:57Z</cp:lastPrinted>
  <dcterms:created xsi:type="dcterms:W3CDTF">2016-10-25T06:51:00Z</dcterms:created>
  <dcterms:modified xsi:type="dcterms:W3CDTF">2017-11-13T12:01:15Z</dcterms:modified>
</cp:coreProperties>
</file>